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ภาพรวม - 6 จังหวัด" sheetId="1" state="visible" r:id="rId1"/>
    <sheet name="ภาพรวม - แยกตามอำเภอ" sheetId="2" state="visible" r:id="rId2"/>
    <sheet name="ภาพรวม - แยกตาม กฟฟ." sheetId="3" state="visible" r:id="rId3"/>
    <sheet name="เลือก กฟภ. - 6 จังหวัด" sheetId="4" state="visible" r:id="rId4"/>
    <sheet name="เลือก กฟภ. - รายอำเภอ" sheetId="5" state="visible" r:id="rId5"/>
    <sheet name="เลือก กฟภ. - ราย กฟฟ." sheetId="6" state="visible" r:id="rId6"/>
    <sheet name="raw_all_registrations" sheetId="7" state="visible" r:id="rId7"/>
    <sheet name="raw_pea_instal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Tahoma"/>
      <b val="1"/>
      <color rgb="001E293B"/>
      <sz val="14"/>
    </font>
    <font>
      <name val="Tahoma"/>
      <i val="1"/>
      <color rgb="00475569"/>
      <sz val="10"/>
    </font>
    <font>
      <name val="Tahoma"/>
      <b val="1"/>
      <color rgb="000F172A"/>
      <sz val="11"/>
    </font>
    <font>
      <name val="Tahoma"/>
      <b val="1"/>
      <color rgb="001E293B"/>
      <sz val="10"/>
    </font>
    <font>
      <name val="Tahoma"/>
      <color rgb="001E293B"/>
      <sz val="10"/>
    </font>
    <font>
      <name val="Tahoma"/>
      <color rgb="000000FF"/>
      <sz val="10"/>
    </font>
    <font>
      <name val="Tahoma"/>
      <color rgb="00000000"/>
      <sz val="10"/>
    </font>
    <font>
      <name val="Tahoma"/>
      <b val="1"/>
      <color rgb="00000000"/>
      <sz val="10"/>
    </font>
    <font>
      <name val="Tahoma"/>
      <b val="1"/>
      <color rgb="00047857"/>
      <sz val="10"/>
    </font>
    <font>
      <name val="Tahoma"/>
      <b val="1"/>
      <color rgb="00334155"/>
      <sz val="10"/>
    </font>
    <font>
      <name val="Tahoma"/>
      <i val="1"/>
      <color rgb="0064748B"/>
      <sz val="9"/>
    </font>
  </fonts>
  <fills count="6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left" vertical="center"/>
    </xf>
    <xf numFmtId="3" fontId="8" fillId="4" borderId="2" applyAlignment="1" pivotButton="0" quotePrefix="0" xfId="0">
      <alignment horizontal="right" vertical="center"/>
    </xf>
    <xf numFmtId="164" fontId="8" fillId="4" borderId="2" applyAlignment="1" pivotButton="0" quotePrefix="0" xfId="0">
      <alignment horizontal="right" vertical="center"/>
    </xf>
    <xf numFmtId="0" fontId="9" fillId="5" borderId="0" applyAlignment="1" pivotButton="0" quotePrefix="0" xfId="0">
      <alignment horizontal="right" vertical="center"/>
    </xf>
    <xf numFmtId="0" fontId="9" fillId="5" borderId="0" pivotButton="0" quotePrefix="0" xfId="0"/>
    <xf numFmtId="1" fontId="9" fillId="5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0" pivotButton="0" quotePrefix="0" xfId="0"/>
    <xf numFmtId="0" fontId="11" fillId="0" borderId="0" pivotButton="0" quotePrefix="0" xfId="0"/>
    <xf numFmtId="0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1" workbookViewId="0">
      <selection activeCell="A1" sqref="A1"/>
    </sheetView>
  </sheetViews>
  <sheetFormatPr baseColWidth="8" defaultRowHeight="15"/>
  <cols>
    <col width="20.5" customWidth="1" min="1" max="1"/>
    <col width="12" customWidth="1" min="2" max="2"/>
    <col width="32.5" customWidth="1" min="3" max="3"/>
    <col width="28" customWidth="1" min="4" max="4"/>
    <col width="22" customWidth="1" min="5" max="5"/>
    <col width="28" customWidth="1" min="6" max="6"/>
    <col width="12" customWidth="1" min="7" max="7"/>
    <col width="32.5" customWidth="1" min="8" max="8"/>
    <col width="12" customWidth="1" min="9" max="9"/>
    <col width="25" customWidth="1" min="10" max="10"/>
    <col width="12" customWidth="1" min="11" max="11"/>
    <col width="34" customWidth="1" min="12" max="12"/>
    <col width="12" customWidth="1" min="13" max="13"/>
  </cols>
  <sheetData>
    <row r="1">
      <c r="A1" s="1" t="inlineStr">
        <is>
          <t>ผู้ลงทะเบียนทั้งหมด แยกตาม 6 จังหวัด กฟน.3 และตัวเลือกผู้ติดตั้ง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3" t="inlineStr">
        <is>
          <t>การไฟฟ้าเขต</t>
        </is>
      </c>
      <c r="B4" s="3" t="n"/>
      <c r="C4" s="3" t="n"/>
      <c r="D4" s="3" t="inlineStr">
        <is>
          <t>ภาพรวม</t>
        </is>
      </c>
      <c r="E4" s="3" t="n"/>
      <c r="F4" s="3" t="inlineStr">
        <is>
          <t>เลือก กฟภ. ติดตั้ง</t>
        </is>
      </c>
      <c r="G4" s="3" t="n"/>
      <c r="H4" s="3" t="inlineStr">
        <is>
          <t>จ้างผู้ให้บริการเอง</t>
        </is>
      </c>
      <c r="I4" s="3" t="n"/>
      <c r="J4" s="3" t="inlineStr">
        <is>
          <t>ยังไม่ตัดสินใจ</t>
        </is>
      </c>
      <c r="K4" s="3" t="n"/>
      <c r="L4" s="3" t="inlineStr">
        <is>
          <t>ยังไม่กรอกแผนติดตั้ง</t>
        </is>
      </c>
      <c r="M4" s="3" t="n"/>
    </row>
    <row r="5">
      <c r="A5" s="4" t="inlineStr">
        <is>
          <t>ภาค</t>
        </is>
      </c>
      <c r="B5" s="4" t="inlineStr">
        <is>
          <t>เขต</t>
        </is>
      </c>
      <c r="C5" s="4" t="inlineStr">
        <is>
          <t>สำนักงานเขต (จังหวัด)</t>
        </is>
      </c>
      <c r="D5" s="4" t="inlineStr">
        <is>
          <t>ลงทะเบียนทั้งหมด</t>
        </is>
      </c>
      <c r="E5" s="4" t="inlineStr">
        <is>
          <t>ได้รับสิทธิ์</t>
        </is>
      </c>
      <c r="F5" s="4" t="inlineStr">
        <is>
          <t>ราย</t>
        </is>
      </c>
      <c r="G5" s="4" t="inlineStr">
        <is>
          <t>%</t>
        </is>
      </c>
      <c r="H5" s="4" t="inlineStr">
        <is>
          <t>ราย</t>
        </is>
      </c>
      <c r="I5" s="4" t="inlineStr">
        <is>
          <t>%</t>
        </is>
      </c>
      <c r="J5" s="4" t="inlineStr">
        <is>
          <t>ราย</t>
        </is>
      </c>
      <c r="K5" s="4" t="inlineStr">
        <is>
          <t>%</t>
        </is>
      </c>
      <c r="L5" s="4" t="inlineStr">
        <is>
          <t>ราย</t>
        </is>
      </c>
      <c r="M5" s="4" t="inlineStr">
        <is>
          <t>%</t>
        </is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6" t="inlineStr">
        <is>
          <t>นครสวรรค์</t>
        </is>
      </c>
      <c r="D6" s="7" t="n">
        <v>779</v>
      </c>
      <c r="E6" s="7" t="n">
        <v>768</v>
      </c>
      <c r="F6" s="7" t="n">
        <v>275</v>
      </c>
      <c r="G6" s="8">
        <f>F6/D6</f>
        <v/>
      </c>
      <c r="H6" s="7" t="n">
        <v>16</v>
      </c>
      <c r="I6" s="8">
        <f>H6/D6</f>
        <v/>
      </c>
      <c r="J6" s="7" t="n">
        <v>320</v>
      </c>
      <c r="K6" s="8">
        <f>J6/D6</f>
        <v/>
      </c>
      <c r="L6" s="7" t="n">
        <v>168</v>
      </c>
      <c r="M6" s="8">
        <f>L6/D6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6" t="inlineStr">
        <is>
          <t>ลพบุรี</t>
        </is>
      </c>
      <c r="D7" s="7" t="n">
        <v>549</v>
      </c>
      <c r="E7" s="7" t="n">
        <v>545</v>
      </c>
      <c r="F7" s="7" t="n">
        <v>223</v>
      </c>
      <c r="G7" s="8">
        <f>F7/D7</f>
        <v/>
      </c>
      <c r="H7" s="7" t="n">
        <v>6</v>
      </c>
      <c r="I7" s="8">
        <f>H7/D7</f>
        <v/>
      </c>
      <c r="J7" s="7" t="n">
        <v>215</v>
      </c>
      <c r="K7" s="8">
        <f>J7/D7</f>
        <v/>
      </c>
      <c r="L7" s="7" t="n">
        <v>105</v>
      </c>
      <c r="M7" s="8">
        <f>L7/D7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6" t="inlineStr">
        <is>
          <t>เพชรบูรณ์</t>
        </is>
      </c>
      <c r="D8" s="7" t="n">
        <v>517</v>
      </c>
      <c r="E8" s="7" t="n">
        <v>511</v>
      </c>
      <c r="F8" s="7" t="n">
        <v>174</v>
      </c>
      <c r="G8" s="8">
        <f>F8/D8</f>
        <v/>
      </c>
      <c r="H8" s="7" t="n">
        <v>13</v>
      </c>
      <c r="I8" s="8">
        <f>H8/D8</f>
        <v/>
      </c>
      <c r="J8" s="7" t="n">
        <v>211</v>
      </c>
      <c r="K8" s="8">
        <f>J8/D8</f>
        <v/>
      </c>
      <c r="L8" s="7" t="n">
        <v>119</v>
      </c>
      <c r="M8" s="8">
        <f>L8/D8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6" t="inlineStr">
        <is>
          <t>อุทัยธานี</t>
        </is>
      </c>
      <c r="D9" s="7" t="n">
        <v>238</v>
      </c>
      <c r="E9" s="7" t="n">
        <v>236</v>
      </c>
      <c r="F9" s="7" t="n">
        <v>97</v>
      </c>
      <c r="G9" s="8">
        <f>F9/D9</f>
        <v/>
      </c>
      <c r="H9" s="7" t="n">
        <v>0</v>
      </c>
      <c r="I9" s="8">
        <f>H9/D9</f>
        <v/>
      </c>
      <c r="J9" s="7" t="n">
        <v>88</v>
      </c>
      <c r="K9" s="8">
        <f>J9/D9</f>
        <v/>
      </c>
      <c r="L9" s="7" t="n">
        <v>53</v>
      </c>
      <c r="M9" s="8">
        <f>L9/D9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6" t="inlineStr">
        <is>
          <t>ชัยนาท</t>
        </is>
      </c>
      <c r="D10" s="7" t="n">
        <v>240</v>
      </c>
      <c r="E10" s="7" t="n">
        <v>239</v>
      </c>
      <c r="F10" s="7" t="n">
        <v>86</v>
      </c>
      <c r="G10" s="8">
        <f>F10/D10</f>
        <v/>
      </c>
      <c r="H10" s="7" t="n">
        <v>3</v>
      </c>
      <c r="I10" s="8">
        <f>H10/D10</f>
        <v/>
      </c>
      <c r="J10" s="7" t="n">
        <v>103</v>
      </c>
      <c r="K10" s="8">
        <f>J10/D10</f>
        <v/>
      </c>
      <c r="L10" s="7" t="n">
        <v>48</v>
      </c>
      <c r="M10" s="8">
        <f>L10/D10</f>
        <v/>
      </c>
    </row>
    <row r="11">
      <c r="A11" s="5" t="inlineStr">
        <is>
          <t>ภาคเหนือ</t>
        </is>
      </c>
      <c r="B11" s="5" t="inlineStr">
        <is>
          <t>กฟน.3</t>
        </is>
      </c>
      <c r="C11" s="6" t="inlineStr">
        <is>
          <t>สิงห์บุรี</t>
        </is>
      </c>
      <c r="D11" s="7" t="n">
        <v>171</v>
      </c>
      <c r="E11" s="7" t="n">
        <v>168</v>
      </c>
      <c r="F11" s="7" t="n">
        <v>54</v>
      </c>
      <c r="G11" s="8">
        <f>F11/D11</f>
        <v/>
      </c>
      <c r="H11" s="7" t="n">
        <v>2</v>
      </c>
      <c r="I11" s="8">
        <f>H11/D11</f>
        <v/>
      </c>
      <c r="J11" s="7" t="n">
        <v>82</v>
      </c>
      <c r="K11" s="8">
        <f>J11/D11</f>
        <v/>
      </c>
      <c r="L11" s="7" t="n">
        <v>33</v>
      </c>
      <c r="M11" s="8">
        <f>L11/D11</f>
        <v/>
      </c>
    </row>
    <row r="12">
      <c r="A12" s="9" t="inlineStr">
        <is>
          <t>รวม กฟน.3</t>
        </is>
      </c>
      <c r="B12" s="9" t="inlineStr">
        <is>
          <t>กฟน.3</t>
        </is>
      </c>
      <c r="C12" s="10" t="inlineStr">
        <is>
          <t>6 จังหวัด</t>
        </is>
      </c>
      <c r="D12" s="11">
        <f>SUM(D6:D11)</f>
        <v/>
      </c>
      <c r="E12" s="11">
        <f>SUM(E6:E11)</f>
        <v/>
      </c>
      <c r="F12" s="11">
        <f>SUM(F6:F11)</f>
        <v/>
      </c>
      <c r="G12" s="12">
        <f>F12/D12</f>
        <v/>
      </c>
      <c r="H12" s="11">
        <f>SUM(H6:H11)</f>
        <v/>
      </c>
      <c r="I12" s="12">
        <f>H12/D12</f>
        <v/>
      </c>
      <c r="J12" s="11">
        <f>SUM(J6:J11)</f>
        <v/>
      </c>
      <c r="K12" s="12">
        <f>J12/D12</f>
        <v/>
      </c>
      <c r="L12" s="11">
        <f>SUM(L6:L11)</f>
        <v/>
      </c>
      <c r="M12" s="12">
        <f>L12/D12</f>
        <v/>
      </c>
    </row>
    <row r="13">
      <c r="A13" s="13" t="inlineStr">
        <is>
          <t>ตรวจสอบ: 4 กลุ่มรวมกัน − ทั้งหมด</t>
        </is>
      </c>
      <c r="B13" s="14" t="n"/>
      <c r="C13" s="14" t="n"/>
      <c r="D13" s="15">
        <f>F12+H12+J12+L12-D12</f>
        <v/>
      </c>
      <c r="E13" s="16" t="inlineStr">
        <is>
          <t>(ต้องเป็น 0)</t>
        </is>
      </c>
      <c r="F13" s="14" t="n"/>
      <c r="G13" s="14" t="n"/>
      <c r="H13" s="14" t="n"/>
      <c r="I13" s="14" t="n"/>
      <c r="J13" s="14" t="n"/>
      <c r="K13" s="14" t="n"/>
      <c r="L13" s="14" t="n"/>
      <c r="M13" s="14" t="n"/>
    </row>
    <row r="14"/>
    <row r="15">
      <c r="A15" s="17" t="inlineStr">
        <is>
          <t>คำอธิบาย</t>
        </is>
      </c>
    </row>
    <row r="16">
      <c r="A16" s="18" t="inlineStr">
        <is>
          <t>• ลงทะเบียนทั้งหมด = ผู้ลงทะเบียนทุกสถานะ (รวมที่ยกเลิก/สละสิทธิ)   ได้รับสิทธิ์ = สถานะ granted</t>
        </is>
      </c>
    </row>
    <row r="17">
      <c r="A17" s="18" t="inlineStr">
        <is>
          <t>• เลือก กฟภ. ติดตั้ง = ให้ กฟภ. ติดตั้ง ทั้งแบบผู้ขอเลือกผู้ให้บริการเอง และให้ กฟภ. เลือกผู้ให้บริการให้ (รายละเอียดในชีต "เลือก กฟภ. ติดตั้ง - 6 จังหวัด")</t>
        </is>
      </c>
    </row>
    <row r="18">
      <c r="A18" s="18" t="inlineStr">
        <is>
          <t>• จ้างผู้ให้บริการเอง = จ้างผู้ให้บริการที่ขึ้นทะเบียนกับ กฟภ. โดยตรง ไม่ผ่าน กฟภ.</t>
        </is>
      </c>
    </row>
    <row r="19">
      <c r="A19" s="18" t="inlineStr">
        <is>
          <t>• ยังไม่ตัดสินใจ = เลือก "ยังไม่แน่ใจ" ในแผนติดตั้ง   ยังไม่กรอกแผนติดตั้ง = ลงทะเบียนแล้วแต่ยังไม่มีแผนติดตั้ง</t>
        </is>
      </c>
    </row>
    <row r="20">
      <c r="A20" s="18" t="inlineStr">
        <is>
          <t>• % = สัดส่วนต่อผู้ลงทะเบียนทั้งหมดของเขตนั้น   ตัวเลขสีน้ำเงิน = ค่าที่ export จากฐานข้อมูล ตัวเลขสีดำ = สูตร</t>
        </is>
      </c>
    </row>
    <row r="21">
      <c r="A21" s="18" t="inlineStr">
        <is>
          <t>• ดึงข้อมูลจากระบบ psolar production ล่าสุด ข้อมูลมีความครบถ้วน 100% สอดคล้องกับหน้าเว็บและแดชบอร์ด กฟน.3</t>
        </is>
      </c>
    </row>
  </sheetData>
  <mergeCells count="7">
    <mergeCell ref="F4:G4"/>
    <mergeCell ref="J4:K4"/>
    <mergeCell ref="A13:C13"/>
    <mergeCell ref="L4:M4"/>
    <mergeCell ref="D4:E4"/>
    <mergeCell ref="H4:I4"/>
    <mergeCell ref="A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8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7.5" customWidth="1" min="3" max="3"/>
    <col width="25" customWidth="1" min="4" max="4"/>
    <col width="28" customWidth="1" min="5" max="5"/>
    <col width="22" customWidth="1" min="6" max="6"/>
    <col width="28" customWidth="1" min="7" max="7"/>
    <col width="12" customWidth="1" min="8" max="8"/>
    <col width="32.5" customWidth="1" min="9" max="9"/>
    <col width="12" customWidth="1" min="10" max="10"/>
    <col width="25" customWidth="1" min="11" max="11"/>
    <col width="12" customWidth="1" min="12" max="12"/>
    <col width="34" customWidth="1" min="13" max="13"/>
    <col width="12" customWidth="1" min="14" max="14"/>
  </cols>
  <sheetData>
    <row r="1">
      <c r="A1" s="1" t="inlineStr">
        <is>
          <t>ผู้ลงทะเบียนทั้งหมด แยกตามอำเภอ (กฟน.3) และตัวเลือกผู้ติดตั้ง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3" t="inlineStr">
        <is>
          <t>การไฟฟ้าเขต / อำเภอ</t>
        </is>
      </c>
      <c r="B4" s="3" t="n"/>
      <c r="C4" s="3" t="n"/>
      <c r="D4" s="3" t="n"/>
      <c r="E4" s="3" t="inlineStr">
        <is>
          <t>ภาพรวม</t>
        </is>
      </c>
      <c r="F4" s="3" t="n"/>
      <c r="G4" s="3" t="inlineStr">
        <is>
          <t>เลือก กฟภ. ติดตั้ง</t>
        </is>
      </c>
      <c r="H4" s="3" t="n"/>
      <c r="I4" s="3" t="inlineStr">
        <is>
          <t>จ้างผู้ให้บริการเอง</t>
        </is>
      </c>
      <c r="J4" s="3" t="n"/>
      <c r="K4" s="3" t="inlineStr">
        <is>
          <t>ยังไม่ตัดสินใจ</t>
        </is>
      </c>
      <c r="L4" s="3" t="n"/>
      <c r="M4" s="3" t="inlineStr">
        <is>
          <t>ยังไม่กรอกแผนติดตั้ง</t>
        </is>
      </c>
      <c r="N4" s="3" t="n"/>
    </row>
    <row r="5">
      <c r="A5" s="4" t="inlineStr">
        <is>
          <t>ภาค</t>
        </is>
      </c>
      <c r="B5" s="4" t="inlineStr">
        <is>
          <t>เขต</t>
        </is>
      </c>
      <c r="C5" s="4" t="inlineStr">
        <is>
          <t>จังหวัด</t>
        </is>
      </c>
      <c r="D5" s="4" t="inlineStr">
        <is>
          <t>อำเภอ</t>
        </is>
      </c>
      <c r="E5" s="4" t="inlineStr">
        <is>
          <t>ลงทะเบียนทั้งหมด</t>
        </is>
      </c>
      <c r="F5" s="4" t="inlineStr">
        <is>
          <t>ได้รับสิทธิ์</t>
        </is>
      </c>
      <c r="G5" s="4" t="inlineStr">
        <is>
          <t>ราย</t>
        </is>
      </c>
      <c r="H5" s="4" t="inlineStr">
        <is>
          <t>%</t>
        </is>
      </c>
      <c r="I5" s="4" t="inlineStr">
        <is>
          <t>ราย</t>
        </is>
      </c>
      <c r="J5" s="4" t="inlineStr">
        <is>
          <t>%</t>
        </is>
      </c>
      <c r="K5" s="4" t="inlineStr">
        <is>
          <t>ราย</t>
        </is>
      </c>
      <c r="L5" s="4" t="inlineStr">
        <is>
          <t>%</t>
        </is>
      </c>
      <c r="M5" s="4" t="inlineStr">
        <is>
          <t>ราย</t>
        </is>
      </c>
      <c r="N5" s="4" t="inlineStr">
        <is>
          <t>%</t>
        </is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6" t="inlineStr">
        <is>
          <t>นครสวรรค์</t>
        </is>
      </c>
      <c r="D6" s="6" t="inlineStr">
        <is>
          <t>เมืองนครสวรรค์</t>
        </is>
      </c>
      <c r="E6" s="7" t="n">
        <v>365</v>
      </c>
      <c r="F6" s="7" t="n">
        <v>360</v>
      </c>
      <c r="G6" s="7" t="n">
        <v>113</v>
      </c>
      <c r="H6" s="8">
        <f>G6/E6</f>
        <v/>
      </c>
      <c r="I6" s="7" t="n">
        <v>10</v>
      </c>
      <c r="J6" s="8">
        <f>I6/E6</f>
        <v/>
      </c>
      <c r="K6" s="7" t="n">
        <v>158</v>
      </c>
      <c r="L6" s="8">
        <f>K6/E6</f>
        <v/>
      </c>
      <c r="M6" s="7" t="n">
        <v>84</v>
      </c>
      <c r="N6" s="8">
        <f>M6/E6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6" t="inlineStr">
        <is>
          <t>นครสวรรค์</t>
        </is>
      </c>
      <c r="D7" s="6" t="inlineStr">
        <is>
          <t>ตาคลี</t>
        </is>
      </c>
      <c r="E7" s="7" t="n">
        <v>81</v>
      </c>
      <c r="F7" s="7" t="n">
        <v>78</v>
      </c>
      <c r="G7" s="7" t="n">
        <v>23</v>
      </c>
      <c r="H7" s="8">
        <f>G7/E7</f>
        <v/>
      </c>
      <c r="I7" s="7" t="n">
        <v>2</v>
      </c>
      <c r="J7" s="8">
        <f>I7/E7</f>
        <v/>
      </c>
      <c r="K7" s="7" t="n">
        <v>35</v>
      </c>
      <c r="L7" s="8">
        <f>K7/E7</f>
        <v/>
      </c>
      <c r="M7" s="7" t="n">
        <v>21</v>
      </c>
      <c r="N7" s="8">
        <f>M7/E7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6" t="inlineStr">
        <is>
          <t>นครสวรรค์</t>
        </is>
      </c>
      <c r="D8" s="6" t="inlineStr">
        <is>
          <t>บรรพตพิสัย</t>
        </is>
      </c>
      <c r="E8" s="7" t="n">
        <v>44</v>
      </c>
      <c r="F8" s="7" t="n">
        <v>44</v>
      </c>
      <c r="G8" s="7" t="n">
        <v>17</v>
      </c>
      <c r="H8" s="8">
        <f>G8/E8</f>
        <v/>
      </c>
      <c r="I8" s="7" t="n">
        <v>1</v>
      </c>
      <c r="J8" s="8">
        <f>I8/E8</f>
        <v/>
      </c>
      <c r="K8" s="7" t="n">
        <v>17</v>
      </c>
      <c r="L8" s="8">
        <f>K8/E8</f>
        <v/>
      </c>
      <c r="M8" s="7" t="n">
        <v>9</v>
      </c>
      <c r="N8" s="8">
        <f>M8/E8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6" t="inlineStr">
        <is>
          <t>นครสวรรค์</t>
        </is>
      </c>
      <c r="D9" s="6" t="inlineStr">
        <is>
          <t>พยุหะคีรี</t>
        </is>
      </c>
      <c r="E9" s="7" t="n">
        <v>43</v>
      </c>
      <c r="F9" s="7" t="n">
        <v>43</v>
      </c>
      <c r="G9" s="7" t="n">
        <v>17</v>
      </c>
      <c r="H9" s="8">
        <f>G9/E9</f>
        <v/>
      </c>
      <c r="I9" s="7" t="n">
        <v>1</v>
      </c>
      <c r="J9" s="8">
        <f>I9/E9</f>
        <v/>
      </c>
      <c r="K9" s="7" t="n">
        <v>15</v>
      </c>
      <c r="L9" s="8">
        <f>K9/E9</f>
        <v/>
      </c>
      <c r="M9" s="7" t="n">
        <v>10</v>
      </c>
      <c r="N9" s="8">
        <f>M9/E9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6" t="inlineStr">
        <is>
          <t>นครสวรรค์</t>
        </is>
      </c>
      <c r="D10" s="6" t="inlineStr">
        <is>
          <t>ลาดยาว</t>
        </is>
      </c>
      <c r="E10" s="7" t="n">
        <v>38</v>
      </c>
      <c r="F10" s="7" t="n">
        <v>38</v>
      </c>
      <c r="G10" s="7" t="n">
        <v>18</v>
      </c>
      <c r="H10" s="8">
        <f>G10/E10</f>
        <v/>
      </c>
      <c r="I10" s="7" t="n">
        <v>0</v>
      </c>
      <c r="J10" s="8">
        <f>I10/E10</f>
        <v/>
      </c>
      <c r="K10" s="7" t="n">
        <v>13</v>
      </c>
      <c r="L10" s="8">
        <f>K10/E10</f>
        <v/>
      </c>
      <c r="M10" s="7" t="n">
        <v>7</v>
      </c>
      <c r="N10" s="8">
        <f>M10/E10</f>
        <v/>
      </c>
    </row>
    <row r="11">
      <c r="A11" s="5" t="inlineStr">
        <is>
          <t>ภาคเหนือ</t>
        </is>
      </c>
      <c r="B11" s="5" t="inlineStr">
        <is>
          <t>กฟน.3</t>
        </is>
      </c>
      <c r="C11" s="6" t="inlineStr">
        <is>
          <t>นครสวรรค์</t>
        </is>
      </c>
      <c r="D11" s="6" t="inlineStr">
        <is>
          <t>ชุมแสง</t>
        </is>
      </c>
      <c r="E11" s="7" t="n">
        <v>37</v>
      </c>
      <c r="F11" s="7" t="n">
        <v>36</v>
      </c>
      <c r="G11" s="7" t="n">
        <v>11</v>
      </c>
      <c r="H11" s="8">
        <f>G11/E11</f>
        <v/>
      </c>
      <c r="I11" s="7" t="n">
        <v>1</v>
      </c>
      <c r="J11" s="8">
        <f>I11/E11</f>
        <v/>
      </c>
      <c r="K11" s="7" t="n">
        <v>19</v>
      </c>
      <c r="L11" s="8">
        <f>K11/E11</f>
        <v/>
      </c>
      <c r="M11" s="7" t="n">
        <v>6</v>
      </c>
      <c r="N11" s="8">
        <f>M11/E11</f>
        <v/>
      </c>
    </row>
    <row r="12">
      <c r="A12" s="5" t="inlineStr">
        <is>
          <t>ภาคเหนือ</t>
        </is>
      </c>
      <c r="B12" s="5" t="inlineStr">
        <is>
          <t>กฟน.3</t>
        </is>
      </c>
      <c r="C12" s="6" t="inlineStr">
        <is>
          <t>นครสวรรค์</t>
        </is>
      </c>
      <c r="D12" s="6" t="inlineStr">
        <is>
          <t>ท่าตะโก</t>
        </is>
      </c>
      <c r="E12" s="7" t="n">
        <v>37</v>
      </c>
      <c r="F12" s="7" t="n">
        <v>35</v>
      </c>
      <c r="G12" s="7" t="n">
        <v>12</v>
      </c>
      <c r="H12" s="8">
        <f>G12/E12</f>
        <v/>
      </c>
      <c r="I12" s="7" t="n">
        <v>0</v>
      </c>
      <c r="J12" s="8">
        <f>I12/E12</f>
        <v/>
      </c>
      <c r="K12" s="7" t="n">
        <v>17</v>
      </c>
      <c r="L12" s="8">
        <f>K12/E12</f>
        <v/>
      </c>
      <c r="M12" s="7" t="n">
        <v>8</v>
      </c>
      <c r="N12" s="8">
        <f>M12/E12</f>
        <v/>
      </c>
    </row>
    <row r="13">
      <c r="A13" s="5" t="inlineStr">
        <is>
          <t>ภาคเหนือ</t>
        </is>
      </c>
      <c r="B13" s="5" t="inlineStr">
        <is>
          <t>กฟน.3</t>
        </is>
      </c>
      <c r="C13" s="6" t="inlineStr">
        <is>
          <t>นครสวรรค์</t>
        </is>
      </c>
      <c r="D13" s="6" t="inlineStr">
        <is>
          <t>ไพศาลี</t>
        </is>
      </c>
      <c r="E13" s="7" t="n">
        <v>29</v>
      </c>
      <c r="F13" s="7" t="n">
        <v>29</v>
      </c>
      <c r="G13" s="7" t="n">
        <v>13</v>
      </c>
      <c r="H13" s="8">
        <f>G13/E13</f>
        <v/>
      </c>
      <c r="I13" s="7" t="n">
        <v>0</v>
      </c>
      <c r="J13" s="8">
        <f>I13/E13</f>
        <v/>
      </c>
      <c r="K13" s="7" t="n">
        <v>11</v>
      </c>
      <c r="L13" s="8">
        <f>K13/E13</f>
        <v/>
      </c>
      <c r="M13" s="7" t="n">
        <v>5</v>
      </c>
      <c r="N13" s="8">
        <f>M13/E13</f>
        <v/>
      </c>
    </row>
    <row r="14">
      <c r="A14" s="5" t="inlineStr">
        <is>
          <t>ภาคเหนือ</t>
        </is>
      </c>
      <c r="B14" s="5" t="inlineStr">
        <is>
          <t>กฟน.3</t>
        </is>
      </c>
      <c r="C14" s="6" t="inlineStr">
        <is>
          <t>นครสวรรค์</t>
        </is>
      </c>
      <c r="D14" s="6" t="inlineStr">
        <is>
          <t>หนองบัว</t>
        </is>
      </c>
      <c r="E14" s="7" t="n">
        <v>28</v>
      </c>
      <c r="F14" s="7" t="n">
        <v>28</v>
      </c>
      <c r="G14" s="7" t="n">
        <v>9</v>
      </c>
      <c r="H14" s="8">
        <f>G14/E14</f>
        <v/>
      </c>
      <c r="I14" s="7" t="n">
        <v>0</v>
      </c>
      <c r="J14" s="8">
        <f>I14/E14</f>
        <v/>
      </c>
      <c r="K14" s="7" t="n">
        <v>12</v>
      </c>
      <c r="L14" s="8">
        <f>K14/E14</f>
        <v/>
      </c>
      <c r="M14" s="7" t="n">
        <v>7</v>
      </c>
      <c r="N14" s="8">
        <f>M14/E14</f>
        <v/>
      </c>
    </row>
    <row r="15">
      <c r="A15" s="5" t="inlineStr">
        <is>
          <t>ภาคเหนือ</t>
        </is>
      </c>
      <c r="B15" s="5" t="inlineStr">
        <is>
          <t>กฟน.3</t>
        </is>
      </c>
      <c r="C15" s="6" t="inlineStr">
        <is>
          <t>นครสวรรค์</t>
        </is>
      </c>
      <c r="D15" s="6" t="inlineStr">
        <is>
          <t>โกรกพระ</t>
        </is>
      </c>
      <c r="E15" s="7" t="n">
        <v>20</v>
      </c>
      <c r="F15" s="7" t="n">
        <v>20</v>
      </c>
      <c r="G15" s="7" t="n">
        <v>12</v>
      </c>
      <c r="H15" s="8">
        <f>G15/E15</f>
        <v/>
      </c>
      <c r="I15" s="7" t="n">
        <v>1</v>
      </c>
      <c r="J15" s="8">
        <f>I15/E15</f>
        <v/>
      </c>
      <c r="K15" s="7" t="n">
        <v>3</v>
      </c>
      <c r="L15" s="8">
        <f>K15/E15</f>
        <v/>
      </c>
      <c r="M15" s="7" t="n">
        <v>4</v>
      </c>
      <c r="N15" s="8">
        <f>M15/E15</f>
        <v/>
      </c>
    </row>
    <row r="16">
      <c r="A16" s="5" t="inlineStr">
        <is>
          <t>ภาคเหนือ</t>
        </is>
      </c>
      <c r="B16" s="5" t="inlineStr">
        <is>
          <t>กฟน.3</t>
        </is>
      </c>
      <c r="C16" s="6" t="inlineStr">
        <is>
          <t>นครสวรรค์</t>
        </is>
      </c>
      <c r="D16" s="6" t="inlineStr">
        <is>
          <t>เก้าเลี้ยว</t>
        </is>
      </c>
      <c r="E16" s="7" t="n">
        <v>18</v>
      </c>
      <c r="F16" s="7" t="n">
        <v>18</v>
      </c>
      <c r="G16" s="7" t="n">
        <v>11</v>
      </c>
      <c r="H16" s="8">
        <f>G16/E16</f>
        <v/>
      </c>
      <c r="I16" s="7" t="n">
        <v>0</v>
      </c>
      <c r="J16" s="8">
        <f>I16/E16</f>
        <v/>
      </c>
      <c r="K16" s="7" t="n">
        <v>6</v>
      </c>
      <c r="L16" s="8">
        <f>K16/E16</f>
        <v/>
      </c>
      <c r="M16" s="7" t="n">
        <v>1</v>
      </c>
      <c r="N16" s="8">
        <f>M16/E16</f>
        <v/>
      </c>
    </row>
    <row r="17">
      <c r="A17" s="5" t="inlineStr">
        <is>
          <t>ภาคเหนือ</t>
        </is>
      </c>
      <c r="B17" s="5" t="inlineStr">
        <is>
          <t>กฟน.3</t>
        </is>
      </c>
      <c r="C17" s="6" t="inlineStr">
        <is>
          <t>นครสวรรค์</t>
        </is>
      </c>
      <c r="D17" s="6" t="inlineStr">
        <is>
          <t>ตากฟ้า</t>
        </is>
      </c>
      <c r="E17" s="7" t="n">
        <v>16</v>
      </c>
      <c r="F17" s="7" t="n">
        <v>16</v>
      </c>
      <c r="G17" s="7" t="n">
        <v>8</v>
      </c>
      <c r="H17" s="8">
        <f>G17/E17</f>
        <v/>
      </c>
      <c r="I17" s="7" t="n">
        <v>0</v>
      </c>
      <c r="J17" s="8">
        <f>I17/E17</f>
        <v/>
      </c>
      <c r="K17" s="7" t="n">
        <v>6</v>
      </c>
      <c r="L17" s="8">
        <f>K17/E17</f>
        <v/>
      </c>
      <c r="M17" s="7" t="n">
        <v>2</v>
      </c>
      <c r="N17" s="8">
        <f>M17/E17</f>
        <v/>
      </c>
    </row>
    <row r="18">
      <c r="A18" s="5" t="inlineStr">
        <is>
          <t>ภาคเหนือ</t>
        </is>
      </c>
      <c r="B18" s="5" t="inlineStr">
        <is>
          <t>กฟน.3</t>
        </is>
      </c>
      <c r="C18" s="6" t="inlineStr">
        <is>
          <t>นครสวรรค์</t>
        </is>
      </c>
      <c r="D18" s="6" t="inlineStr">
        <is>
          <t>แม่วงก์</t>
        </is>
      </c>
      <c r="E18" s="7" t="n">
        <v>13</v>
      </c>
      <c r="F18" s="7" t="n">
        <v>13</v>
      </c>
      <c r="G18" s="7" t="n">
        <v>5</v>
      </c>
      <c r="H18" s="8">
        <f>G18/E18</f>
        <v/>
      </c>
      <c r="I18" s="7" t="n">
        <v>0</v>
      </c>
      <c r="J18" s="8">
        <f>I18/E18</f>
        <v/>
      </c>
      <c r="K18" s="7" t="n">
        <v>4</v>
      </c>
      <c r="L18" s="8">
        <f>K18/E18</f>
        <v/>
      </c>
      <c r="M18" s="7" t="n">
        <v>4</v>
      </c>
      <c r="N18" s="8">
        <f>M18/E18</f>
        <v/>
      </c>
    </row>
    <row r="19">
      <c r="A19" s="5" t="inlineStr">
        <is>
          <t>ภาคเหนือ</t>
        </is>
      </c>
      <c r="B19" s="5" t="inlineStr">
        <is>
          <t>กฟน.3</t>
        </is>
      </c>
      <c r="C19" s="6" t="inlineStr">
        <is>
          <t>นครสวรรค์</t>
        </is>
      </c>
      <c r="D19" s="6" t="inlineStr">
        <is>
          <t>ชุมตาบง</t>
        </is>
      </c>
      <c r="E19" s="7" t="n">
        <v>5</v>
      </c>
      <c r="F19" s="7" t="n">
        <v>5</v>
      </c>
      <c r="G19" s="7" t="n">
        <v>4</v>
      </c>
      <c r="H19" s="8">
        <f>G19/E19</f>
        <v/>
      </c>
      <c r="I19" s="7" t="n">
        <v>0</v>
      </c>
      <c r="J19" s="8">
        <f>I19/E19</f>
        <v/>
      </c>
      <c r="K19" s="7" t="n">
        <v>1</v>
      </c>
      <c r="L19" s="8">
        <f>K19/E19</f>
        <v/>
      </c>
      <c r="M19" s="7" t="n">
        <v>0</v>
      </c>
      <c r="N19" s="8">
        <f>M19/E19</f>
        <v/>
      </c>
    </row>
    <row r="20">
      <c r="A20" s="5" t="inlineStr">
        <is>
          <t>ภาคเหนือ</t>
        </is>
      </c>
      <c r="B20" s="5" t="inlineStr">
        <is>
          <t>กฟน.3</t>
        </is>
      </c>
      <c r="C20" s="6" t="inlineStr">
        <is>
          <t>นครสวรรค์</t>
        </is>
      </c>
      <c r="D20" s="6" t="inlineStr">
        <is>
          <t>แม่เปิน</t>
        </is>
      </c>
      <c r="E20" s="7" t="n">
        <v>5</v>
      </c>
      <c r="F20" s="7" t="n">
        <v>5</v>
      </c>
      <c r="G20" s="7" t="n">
        <v>2</v>
      </c>
      <c r="H20" s="8">
        <f>G20/E20</f>
        <v/>
      </c>
      <c r="I20" s="7" t="n">
        <v>0</v>
      </c>
      <c r="J20" s="8">
        <f>I20/E20</f>
        <v/>
      </c>
      <c r="K20" s="7" t="n">
        <v>3</v>
      </c>
      <c r="L20" s="8">
        <f>K20/E20</f>
        <v/>
      </c>
      <c r="M20" s="7" t="n">
        <v>0</v>
      </c>
      <c r="N20" s="8">
        <f>M20/E20</f>
        <v/>
      </c>
    </row>
    <row r="21">
      <c r="A21" s="5" t="inlineStr">
        <is>
          <t>ภาคเหนือ</t>
        </is>
      </c>
      <c r="B21" s="5" t="inlineStr">
        <is>
          <t>กฟน.3</t>
        </is>
      </c>
      <c r="C21" s="6" t="inlineStr">
        <is>
          <t>ลพบุรี</t>
        </is>
      </c>
      <c r="D21" s="6" t="inlineStr">
        <is>
          <t>เมืองลพบุรี</t>
        </is>
      </c>
      <c r="E21" s="7" t="n">
        <v>277</v>
      </c>
      <c r="F21" s="7" t="n">
        <v>275</v>
      </c>
      <c r="G21" s="7" t="n">
        <v>118</v>
      </c>
      <c r="H21" s="8">
        <f>G21/E21</f>
        <v/>
      </c>
      <c r="I21" s="7" t="n">
        <v>1</v>
      </c>
      <c r="J21" s="8">
        <f>I21/E21</f>
        <v/>
      </c>
      <c r="K21" s="7" t="n">
        <v>108</v>
      </c>
      <c r="L21" s="8">
        <f>K21/E21</f>
        <v/>
      </c>
      <c r="M21" s="7" t="n">
        <v>50</v>
      </c>
      <c r="N21" s="8">
        <f>M21/E21</f>
        <v/>
      </c>
    </row>
    <row r="22">
      <c r="A22" s="5" t="inlineStr">
        <is>
          <t>ภาคเหนือ</t>
        </is>
      </c>
      <c r="B22" s="5" t="inlineStr">
        <is>
          <t>กฟน.3</t>
        </is>
      </c>
      <c r="C22" s="6" t="inlineStr">
        <is>
          <t>ลพบุรี</t>
        </is>
      </c>
      <c r="D22" s="6" t="inlineStr">
        <is>
          <t>ชัยบาดาล</t>
        </is>
      </c>
      <c r="E22" s="7" t="n">
        <v>54</v>
      </c>
      <c r="F22" s="7" t="n">
        <v>53</v>
      </c>
      <c r="G22" s="7" t="n">
        <v>26</v>
      </c>
      <c r="H22" s="8">
        <f>G22/E22</f>
        <v/>
      </c>
      <c r="I22" s="7" t="n">
        <v>2</v>
      </c>
      <c r="J22" s="8">
        <f>I22/E22</f>
        <v/>
      </c>
      <c r="K22" s="7" t="n">
        <v>21</v>
      </c>
      <c r="L22" s="8">
        <f>K22/E22</f>
        <v/>
      </c>
      <c r="M22" s="7" t="n">
        <v>5</v>
      </c>
      <c r="N22" s="8">
        <f>M22/E22</f>
        <v/>
      </c>
    </row>
    <row r="23">
      <c r="A23" s="5" t="inlineStr">
        <is>
          <t>ภาคเหนือ</t>
        </is>
      </c>
      <c r="B23" s="5" t="inlineStr">
        <is>
          <t>กฟน.3</t>
        </is>
      </c>
      <c r="C23" s="6" t="inlineStr">
        <is>
          <t>ลพบุรี</t>
        </is>
      </c>
      <c r="D23" s="6" t="inlineStr">
        <is>
          <t>โคกสำโรง</t>
        </is>
      </c>
      <c r="E23" s="7" t="n">
        <v>53</v>
      </c>
      <c r="F23" s="7" t="n">
        <v>53</v>
      </c>
      <c r="G23" s="7" t="n">
        <v>28</v>
      </c>
      <c r="H23" s="8">
        <f>G23/E23</f>
        <v/>
      </c>
      <c r="I23" s="7" t="n">
        <v>0</v>
      </c>
      <c r="J23" s="8">
        <f>I23/E23</f>
        <v/>
      </c>
      <c r="K23" s="7" t="n">
        <v>14</v>
      </c>
      <c r="L23" s="8">
        <f>K23/E23</f>
        <v/>
      </c>
      <c r="M23" s="7" t="n">
        <v>11</v>
      </c>
      <c r="N23" s="8">
        <f>M23/E23</f>
        <v/>
      </c>
    </row>
    <row r="24">
      <c r="A24" s="5" t="inlineStr">
        <is>
          <t>ภาคเหนือ</t>
        </is>
      </c>
      <c r="B24" s="5" t="inlineStr">
        <is>
          <t>กฟน.3</t>
        </is>
      </c>
      <c r="C24" s="6" t="inlineStr">
        <is>
          <t>ลพบุรี</t>
        </is>
      </c>
      <c r="D24" s="6" t="inlineStr">
        <is>
          <t>บ้านหมี่</t>
        </is>
      </c>
      <c r="E24" s="7" t="n">
        <v>43</v>
      </c>
      <c r="F24" s="7" t="n">
        <v>43</v>
      </c>
      <c r="G24" s="7" t="n">
        <v>11</v>
      </c>
      <c r="H24" s="8">
        <f>G24/E24</f>
        <v/>
      </c>
      <c r="I24" s="7" t="n">
        <v>3</v>
      </c>
      <c r="J24" s="8">
        <f>I24/E24</f>
        <v/>
      </c>
      <c r="K24" s="7" t="n">
        <v>18</v>
      </c>
      <c r="L24" s="8">
        <f>K24/E24</f>
        <v/>
      </c>
      <c r="M24" s="7" t="n">
        <v>11</v>
      </c>
      <c r="N24" s="8">
        <f>M24/E24</f>
        <v/>
      </c>
    </row>
    <row r="25">
      <c r="A25" s="5" t="inlineStr">
        <is>
          <t>ภาคเหนือ</t>
        </is>
      </c>
      <c r="B25" s="5" t="inlineStr">
        <is>
          <t>กฟน.3</t>
        </is>
      </c>
      <c r="C25" s="6" t="inlineStr">
        <is>
          <t>ลพบุรี</t>
        </is>
      </c>
      <c r="D25" s="6" t="inlineStr">
        <is>
          <t>พัฒนานิคม</t>
        </is>
      </c>
      <c r="E25" s="7" t="n">
        <v>37</v>
      </c>
      <c r="F25" s="7" t="n">
        <v>36</v>
      </c>
      <c r="G25" s="7" t="n">
        <v>9</v>
      </c>
      <c r="H25" s="8">
        <f>G25/E25</f>
        <v/>
      </c>
      <c r="I25" s="7" t="n">
        <v>0</v>
      </c>
      <c r="J25" s="8">
        <f>I25/E25</f>
        <v/>
      </c>
      <c r="K25" s="7" t="n">
        <v>21</v>
      </c>
      <c r="L25" s="8">
        <f>K25/E25</f>
        <v/>
      </c>
      <c r="M25" s="7" t="n">
        <v>7</v>
      </c>
      <c r="N25" s="8">
        <f>M25/E25</f>
        <v/>
      </c>
    </row>
    <row r="26">
      <c r="A26" s="5" t="inlineStr">
        <is>
          <t>ภาคเหนือ</t>
        </is>
      </c>
      <c r="B26" s="5" t="inlineStr">
        <is>
          <t>กฟน.3</t>
        </is>
      </c>
      <c r="C26" s="6" t="inlineStr">
        <is>
          <t>ลพบุรี</t>
        </is>
      </c>
      <c r="D26" s="6" t="inlineStr">
        <is>
          <t>ท่าวุ้ง</t>
        </is>
      </c>
      <c r="E26" s="7" t="n">
        <v>30</v>
      </c>
      <c r="F26" s="7" t="n">
        <v>30</v>
      </c>
      <c r="G26" s="7" t="n">
        <v>9</v>
      </c>
      <c r="H26" s="8">
        <f>G26/E26</f>
        <v/>
      </c>
      <c r="I26" s="7" t="n">
        <v>0</v>
      </c>
      <c r="J26" s="8">
        <f>I26/E26</f>
        <v/>
      </c>
      <c r="K26" s="7" t="n">
        <v>9</v>
      </c>
      <c r="L26" s="8">
        <f>K26/E26</f>
        <v/>
      </c>
      <c r="M26" s="7" t="n">
        <v>12</v>
      </c>
      <c r="N26" s="8">
        <f>M26/E26</f>
        <v/>
      </c>
    </row>
    <row r="27">
      <c r="A27" s="5" t="inlineStr">
        <is>
          <t>ภาคเหนือ</t>
        </is>
      </c>
      <c r="B27" s="5" t="inlineStr">
        <is>
          <t>กฟน.3</t>
        </is>
      </c>
      <c r="C27" s="6" t="inlineStr">
        <is>
          <t>ลพบุรี</t>
        </is>
      </c>
      <c r="D27" s="6" t="inlineStr">
        <is>
          <t>หนองม่วง</t>
        </is>
      </c>
      <c r="E27" s="7" t="n">
        <v>20</v>
      </c>
      <c r="F27" s="7" t="n">
        <v>20</v>
      </c>
      <c r="G27" s="7" t="n">
        <v>8</v>
      </c>
      <c r="H27" s="8">
        <f>G27/E27</f>
        <v/>
      </c>
      <c r="I27" s="7" t="n">
        <v>0</v>
      </c>
      <c r="J27" s="8">
        <f>I27/E27</f>
        <v/>
      </c>
      <c r="K27" s="7" t="n">
        <v>10</v>
      </c>
      <c r="L27" s="8">
        <f>K27/E27</f>
        <v/>
      </c>
      <c r="M27" s="7" t="n">
        <v>2</v>
      </c>
      <c r="N27" s="8">
        <f>M27/E27</f>
        <v/>
      </c>
    </row>
    <row r="28">
      <c r="A28" s="5" t="inlineStr">
        <is>
          <t>ภาคเหนือ</t>
        </is>
      </c>
      <c r="B28" s="5" t="inlineStr">
        <is>
          <t>กฟน.3</t>
        </is>
      </c>
      <c r="C28" s="6" t="inlineStr">
        <is>
          <t>ลพบุรี</t>
        </is>
      </c>
      <c r="D28" s="6" t="inlineStr">
        <is>
          <t>โคกเจริญ</t>
        </is>
      </c>
      <c r="E28" s="7" t="n">
        <v>12</v>
      </c>
      <c r="F28" s="7" t="n">
        <v>12</v>
      </c>
      <c r="G28" s="7" t="n">
        <v>2</v>
      </c>
      <c r="H28" s="8">
        <f>G28/E28</f>
        <v/>
      </c>
      <c r="I28" s="7" t="n">
        <v>0</v>
      </c>
      <c r="J28" s="8">
        <f>I28/E28</f>
        <v/>
      </c>
      <c r="K28" s="7" t="n">
        <v>7</v>
      </c>
      <c r="L28" s="8">
        <f>K28/E28</f>
        <v/>
      </c>
      <c r="M28" s="7" t="n">
        <v>3</v>
      </c>
      <c r="N28" s="8">
        <f>M28/E28</f>
        <v/>
      </c>
    </row>
    <row r="29">
      <c r="A29" s="5" t="inlineStr">
        <is>
          <t>ภาคเหนือ</t>
        </is>
      </c>
      <c r="B29" s="5" t="inlineStr">
        <is>
          <t>กฟน.3</t>
        </is>
      </c>
      <c r="C29" s="6" t="inlineStr">
        <is>
          <t>ลพบุรี</t>
        </is>
      </c>
      <c r="D29" s="6" t="inlineStr">
        <is>
          <t>ท่าหลวง</t>
        </is>
      </c>
      <c r="E29" s="7" t="n">
        <v>7</v>
      </c>
      <c r="F29" s="7" t="n">
        <v>7</v>
      </c>
      <c r="G29" s="7" t="n">
        <v>4</v>
      </c>
      <c r="H29" s="8">
        <f>G29/E29</f>
        <v/>
      </c>
      <c r="I29" s="7" t="n">
        <v>0</v>
      </c>
      <c r="J29" s="8">
        <f>I29/E29</f>
        <v/>
      </c>
      <c r="K29" s="7" t="n">
        <v>1</v>
      </c>
      <c r="L29" s="8">
        <f>K29/E29</f>
        <v/>
      </c>
      <c r="M29" s="7" t="n">
        <v>2</v>
      </c>
      <c r="N29" s="8">
        <f>M29/E29</f>
        <v/>
      </c>
    </row>
    <row r="30">
      <c r="A30" s="5" t="inlineStr">
        <is>
          <t>ภาคเหนือ</t>
        </is>
      </c>
      <c r="B30" s="5" t="inlineStr">
        <is>
          <t>กฟน.3</t>
        </is>
      </c>
      <c r="C30" s="6" t="inlineStr">
        <is>
          <t>ลพบุรี</t>
        </is>
      </c>
      <c r="D30" s="6" t="inlineStr">
        <is>
          <t>สระโบสถ์</t>
        </is>
      </c>
      <c r="E30" s="7" t="n">
        <v>7</v>
      </c>
      <c r="F30" s="7" t="n">
        <v>7</v>
      </c>
      <c r="G30" s="7" t="n">
        <v>3</v>
      </c>
      <c r="H30" s="8">
        <f>G30/E30</f>
        <v/>
      </c>
      <c r="I30" s="7" t="n">
        <v>0</v>
      </c>
      <c r="J30" s="8">
        <f>I30/E30</f>
        <v/>
      </c>
      <c r="K30" s="7" t="n">
        <v>4</v>
      </c>
      <c r="L30" s="8">
        <f>K30/E30</f>
        <v/>
      </c>
      <c r="M30" s="7" t="n">
        <v>0</v>
      </c>
      <c r="N30" s="8">
        <f>M30/E30</f>
        <v/>
      </c>
    </row>
    <row r="31">
      <c r="A31" s="5" t="inlineStr">
        <is>
          <t>ภาคเหนือ</t>
        </is>
      </c>
      <c r="B31" s="5" t="inlineStr">
        <is>
          <t>กฟน.3</t>
        </is>
      </c>
      <c r="C31" s="6" t="inlineStr">
        <is>
          <t>ลพบุรี</t>
        </is>
      </c>
      <c r="D31" s="6" t="inlineStr">
        <is>
          <t>ลำสนธิ</t>
        </is>
      </c>
      <c r="E31" s="7" t="n">
        <v>6</v>
      </c>
      <c r="F31" s="7" t="n">
        <v>6</v>
      </c>
      <c r="G31" s="7" t="n">
        <v>3</v>
      </c>
      <c r="H31" s="8">
        <f>G31/E31</f>
        <v/>
      </c>
      <c r="I31" s="7" t="n">
        <v>0</v>
      </c>
      <c r="J31" s="8">
        <f>I31/E31</f>
        <v/>
      </c>
      <c r="K31" s="7" t="n">
        <v>2</v>
      </c>
      <c r="L31" s="8">
        <f>K31/E31</f>
        <v/>
      </c>
      <c r="M31" s="7" t="n">
        <v>1</v>
      </c>
      <c r="N31" s="8">
        <f>M31/E31</f>
        <v/>
      </c>
    </row>
    <row r="32">
      <c r="A32" s="5" t="inlineStr">
        <is>
          <t>ภาคเหนือ</t>
        </is>
      </c>
      <c r="B32" s="5" t="inlineStr">
        <is>
          <t>กฟน.3</t>
        </is>
      </c>
      <c r="C32" s="6" t="inlineStr">
        <is>
          <t>ลพบุรี</t>
        </is>
      </c>
      <c r="D32" s="6" t="inlineStr">
        <is>
          <t>แก่งคอย</t>
        </is>
      </c>
      <c r="E32" s="7" t="n">
        <v>3</v>
      </c>
      <c r="F32" s="7" t="n">
        <v>3</v>
      </c>
      <c r="G32" s="7" t="n">
        <v>2</v>
      </c>
      <c r="H32" s="8">
        <f>G32/E32</f>
        <v/>
      </c>
      <c r="I32" s="7" t="n">
        <v>0</v>
      </c>
      <c r="J32" s="8">
        <f>I32/E32</f>
        <v/>
      </c>
      <c r="K32" s="7" t="n">
        <v>0</v>
      </c>
      <c r="L32" s="8">
        <f>K32/E32</f>
        <v/>
      </c>
      <c r="M32" s="7" t="n">
        <v>1</v>
      </c>
      <c r="N32" s="8">
        <f>M32/E32</f>
        <v/>
      </c>
    </row>
    <row r="33">
      <c r="A33" s="5" t="inlineStr">
        <is>
          <t>ภาคเหนือ</t>
        </is>
      </c>
      <c r="B33" s="5" t="inlineStr">
        <is>
          <t>กฟน.3</t>
        </is>
      </c>
      <c r="C33" s="6" t="inlineStr">
        <is>
          <t>เพชรบูรณ์</t>
        </is>
      </c>
      <c r="D33" s="6" t="inlineStr">
        <is>
          <t>เมืองเพชรบูรณ์</t>
        </is>
      </c>
      <c r="E33" s="7" t="n">
        <v>161</v>
      </c>
      <c r="F33" s="7" t="n">
        <v>160</v>
      </c>
      <c r="G33" s="7" t="n">
        <v>51</v>
      </c>
      <c r="H33" s="8">
        <f>G33/E33</f>
        <v/>
      </c>
      <c r="I33" s="7" t="n">
        <v>6</v>
      </c>
      <c r="J33" s="8">
        <f>I33/E33</f>
        <v/>
      </c>
      <c r="K33" s="7" t="n">
        <v>67</v>
      </c>
      <c r="L33" s="8">
        <f>K33/E33</f>
        <v/>
      </c>
      <c r="M33" s="7" t="n">
        <v>37</v>
      </c>
      <c r="N33" s="8">
        <f>M33/E33</f>
        <v/>
      </c>
    </row>
    <row r="34">
      <c r="A34" s="5" t="inlineStr">
        <is>
          <t>ภาคเหนือ</t>
        </is>
      </c>
      <c r="B34" s="5" t="inlineStr">
        <is>
          <t>กฟน.3</t>
        </is>
      </c>
      <c r="C34" s="6" t="inlineStr">
        <is>
          <t>เพชรบูรณ์</t>
        </is>
      </c>
      <c r="D34" s="6" t="inlineStr">
        <is>
          <t>หล่มสัก</t>
        </is>
      </c>
      <c r="E34" s="7" t="n">
        <v>66</v>
      </c>
      <c r="F34" s="7" t="n">
        <v>65</v>
      </c>
      <c r="G34" s="7" t="n">
        <v>24</v>
      </c>
      <c r="H34" s="8">
        <f>G34/E34</f>
        <v/>
      </c>
      <c r="I34" s="7" t="n">
        <v>1</v>
      </c>
      <c r="J34" s="8">
        <f>I34/E34</f>
        <v/>
      </c>
      <c r="K34" s="7" t="n">
        <v>24</v>
      </c>
      <c r="L34" s="8">
        <f>K34/E34</f>
        <v/>
      </c>
      <c r="M34" s="7" t="n">
        <v>17</v>
      </c>
      <c r="N34" s="8">
        <f>M34/E34</f>
        <v/>
      </c>
    </row>
    <row r="35">
      <c r="A35" s="5" t="inlineStr">
        <is>
          <t>ภาคเหนือ</t>
        </is>
      </c>
      <c r="B35" s="5" t="inlineStr">
        <is>
          <t>กฟน.3</t>
        </is>
      </c>
      <c r="C35" s="6" t="inlineStr">
        <is>
          <t>เพชรบูรณ์</t>
        </is>
      </c>
      <c r="D35" s="6" t="inlineStr">
        <is>
          <t>วิเชียรบุรี</t>
        </is>
      </c>
      <c r="E35" s="7" t="n">
        <v>61</v>
      </c>
      <c r="F35" s="7" t="n">
        <v>61</v>
      </c>
      <c r="G35" s="7" t="n">
        <v>23</v>
      </c>
      <c r="H35" s="8">
        <f>G35/E35</f>
        <v/>
      </c>
      <c r="I35" s="7" t="n">
        <v>1</v>
      </c>
      <c r="J35" s="8">
        <f>I35/E35</f>
        <v/>
      </c>
      <c r="K35" s="7" t="n">
        <v>24</v>
      </c>
      <c r="L35" s="8">
        <f>K35/E35</f>
        <v/>
      </c>
      <c r="M35" s="7" t="n">
        <v>13</v>
      </c>
      <c r="N35" s="8">
        <f>M35/E35</f>
        <v/>
      </c>
    </row>
    <row r="36">
      <c r="A36" s="5" t="inlineStr">
        <is>
          <t>ภาคเหนือ</t>
        </is>
      </c>
      <c r="B36" s="5" t="inlineStr">
        <is>
          <t>กฟน.3</t>
        </is>
      </c>
      <c r="C36" s="6" t="inlineStr">
        <is>
          <t>เพชรบูรณ์</t>
        </is>
      </c>
      <c r="D36" s="6" t="inlineStr">
        <is>
          <t>ศรีเทพ</t>
        </is>
      </c>
      <c r="E36" s="7" t="n">
        <v>50</v>
      </c>
      <c r="F36" s="7" t="n">
        <v>48</v>
      </c>
      <c r="G36" s="7" t="n">
        <v>17</v>
      </c>
      <c r="H36" s="8">
        <f>G36/E36</f>
        <v/>
      </c>
      <c r="I36" s="7" t="n">
        <v>3</v>
      </c>
      <c r="J36" s="8">
        <f>I36/E36</f>
        <v/>
      </c>
      <c r="K36" s="7" t="n">
        <v>19</v>
      </c>
      <c r="L36" s="8">
        <f>K36/E36</f>
        <v/>
      </c>
      <c r="M36" s="7" t="n">
        <v>11</v>
      </c>
      <c r="N36" s="8">
        <f>M36/E36</f>
        <v/>
      </c>
    </row>
    <row r="37">
      <c r="A37" s="5" t="inlineStr">
        <is>
          <t>ภาคเหนือ</t>
        </is>
      </c>
      <c r="B37" s="5" t="inlineStr">
        <is>
          <t>กฟน.3</t>
        </is>
      </c>
      <c r="C37" s="6" t="inlineStr">
        <is>
          <t>เพชรบูรณ์</t>
        </is>
      </c>
      <c r="D37" s="6" t="inlineStr">
        <is>
          <t>หนองไผ่</t>
        </is>
      </c>
      <c r="E37" s="7" t="n">
        <v>41</v>
      </c>
      <c r="F37" s="7" t="n">
        <v>40</v>
      </c>
      <c r="G37" s="7" t="n">
        <v>12</v>
      </c>
      <c r="H37" s="8">
        <f>G37/E37</f>
        <v/>
      </c>
      <c r="I37" s="7" t="n">
        <v>0</v>
      </c>
      <c r="J37" s="8">
        <f>I37/E37</f>
        <v/>
      </c>
      <c r="K37" s="7" t="n">
        <v>21</v>
      </c>
      <c r="L37" s="8">
        <f>K37/E37</f>
        <v/>
      </c>
      <c r="M37" s="7" t="n">
        <v>8</v>
      </c>
      <c r="N37" s="8">
        <f>M37/E37</f>
        <v/>
      </c>
    </row>
    <row r="38">
      <c r="A38" s="5" t="inlineStr">
        <is>
          <t>ภาคเหนือ</t>
        </is>
      </c>
      <c r="B38" s="5" t="inlineStr">
        <is>
          <t>กฟน.3</t>
        </is>
      </c>
      <c r="C38" s="6" t="inlineStr">
        <is>
          <t>เพชรบูรณ์</t>
        </is>
      </c>
      <c r="D38" s="6" t="inlineStr">
        <is>
          <t>บึงสามพัน</t>
        </is>
      </c>
      <c r="E38" s="7" t="n">
        <v>37</v>
      </c>
      <c r="F38" s="7" t="n">
        <v>36</v>
      </c>
      <c r="G38" s="7" t="n">
        <v>8</v>
      </c>
      <c r="H38" s="8">
        <f>G38/E38</f>
        <v/>
      </c>
      <c r="I38" s="7" t="n">
        <v>0</v>
      </c>
      <c r="J38" s="8">
        <f>I38/E38</f>
        <v/>
      </c>
      <c r="K38" s="7" t="n">
        <v>17</v>
      </c>
      <c r="L38" s="8">
        <f>K38/E38</f>
        <v/>
      </c>
      <c r="M38" s="7" t="n">
        <v>12</v>
      </c>
      <c r="N38" s="8">
        <f>M38/E38</f>
        <v/>
      </c>
    </row>
    <row r="39">
      <c r="A39" s="5" t="inlineStr">
        <is>
          <t>ภาคเหนือ</t>
        </is>
      </c>
      <c r="B39" s="5" t="inlineStr">
        <is>
          <t>กฟน.3</t>
        </is>
      </c>
      <c r="C39" s="6" t="inlineStr">
        <is>
          <t>เพชรบูรณ์</t>
        </is>
      </c>
      <c r="D39" s="6" t="inlineStr">
        <is>
          <t>ชนแดน</t>
        </is>
      </c>
      <c r="E39" s="7" t="n">
        <v>32</v>
      </c>
      <c r="F39" s="7" t="n">
        <v>32</v>
      </c>
      <c r="G39" s="7" t="n">
        <v>16</v>
      </c>
      <c r="H39" s="8">
        <f>G39/E39</f>
        <v/>
      </c>
      <c r="I39" s="7" t="n">
        <v>0</v>
      </c>
      <c r="J39" s="8">
        <f>I39/E39</f>
        <v/>
      </c>
      <c r="K39" s="7" t="n">
        <v>10</v>
      </c>
      <c r="L39" s="8">
        <f>K39/E39</f>
        <v/>
      </c>
      <c r="M39" s="7" t="n">
        <v>6</v>
      </c>
      <c r="N39" s="8">
        <f>M39/E39</f>
        <v/>
      </c>
    </row>
    <row r="40">
      <c r="A40" s="5" t="inlineStr">
        <is>
          <t>ภาคเหนือ</t>
        </is>
      </c>
      <c r="B40" s="5" t="inlineStr">
        <is>
          <t>กฟน.3</t>
        </is>
      </c>
      <c r="C40" s="6" t="inlineStr">
        <is>
          <t>เพชรบูรณ์</t>
        </is>
      </c>
      <c r="D40" s="6" t="inlineStr">
        <is>
          <t>หล่มเก่า</t>
        </is>
      </c>
      <c r="E40" s="7" t="n">
        <v>31</v>
      </c>
      <c r="F40" s="7" t="n">
        <v>31</v>
      </c>
      <c r="G40" s="7" t="n">
        <v>14</v>
      </c>
      <c r="H40" s="8">
        <f>G40/E40</f>
        <v/>
      </c>
      <c r="I40" s="7" t="n">
        <v>0</v>
      </c>
      <c r="J40" s="8">
        <f>I40/E40</f>
        <v/>
      </c>
      <c r="K40" s="7" t="n">
        <v>10</v>
      </c>
      <c r="L40" s="8">
        <f>K40/E40</f>
        <v/>
      </c>
      <c r="M40" s="7" t="n">
        <v>7</v>
      </c>
      <c r="N40" s="8">
        <f>M40/E40</f>
        <v/>
      </c>
    </row>
    <row r="41">
      <c r="A41" s="5" t="inlineStr">
        <is>
          <t>ภาคเหนือ</t>
        </is>
      </c>
      <c r="B41" s="5" t="inlineStr">
        <is>
          <t>กฟน.3</t>
        </is>
      </c>
      <c r="C41" s="6" t="inlineStr">
        <is>
          <t>เพชรบูรณ์</t>
        </is>
      </c>
      <c r="D41" s="6" t="inlineStr">
        <is>
          <t>เขาค้อ</t>
        </is>
      </c>
      <c r="E41" s="7" t="n">
        <v>17</v>
      </c>
      <c r="F41" s="7" t="n">
        <v>17</v>
      </c>
      <c r="G41" s="7" t="n">
        <v>3</v>
      </c>
      <c r="H41" s="8">
        <f>G41/E41</f>
        <v/>
      </c>
      <c r="I41" s="7" t="n">
        <v>0</v>
      </c>
      <c r="J41" s="8">
        <f>I41/E41</f>
        <v/>
      </c>
      <c r="K41" s="7" t="n">
        <v>9</v>
      </c>
      <c r="L41" s="8">
        <f>K41/E41</f>
        <v/>
      </c>
      <c r="M41" s="7" t="n">
        <v>5</v>
      </c>
      <c r="N41" s="8">
        <f>M41/E41</f>
        <v/>
      </c>
    </row>
    <row r="42">
      <c r="A42" s="5" t="inlineStr">
        <is>
          <t>ภาคเหนือ</t>
        </is>
      </c>
      <c r="B42" s="5" t="inlineStr">
        <is>
          <t>กฟน.3</t>
        </is>
      </c>
      <c r="C42" s="6" t="inlineStr">
        <is>
          <t>เพชรบูรณ์</t>
        </is>
      </c>
      <c r="D42" s="6" t="inlineStr">
        <is>
          <t>วังโป่ง</t>
        </is>
      </c>
      <c r="E42" s="7" t="n">
        <v>17</v>
      </c>
      <c r="F42" s="7" t="n">
        <v>17</v>
      </c>
      <c r="G42" s="7" t="n">
        <v>5</v>
      </c>
      <c r="H42" s="8">
        <f>G42/E42</f>
        <v/>
      </c>
      <c r="I42" s="7" t="n">
        <v>2</v>
      </c>
      <c r="J42" s="8">
        <f>I42/E42</f>
        <v/>
      </c>
      <c r="K42" s="7" t="n">
        <v>8</v>
      </c>
      <c r="L42" s="8">
        <f>K42/E42</f>
        <v/>
      </c>
      <c r="M42" s="7" t="n">
        <v>2</v>
      </c>
      <c r="N42" s="8">
        <f>M42/E42</f>
        <v/>
      </c>
    </row>
    <row r="43">
      <c r="A43" s="5" t="inlineStr">
        <is>
          <t>ภาคเหนือ</t>
        </is>
      </c>
      <c r="B43" s="5" t="inlineStr">
        <is>
          <t>กฟน.3</t>
        </is>
      </c>
      <c r="C43" s="6" t="inlineStr">
        <is>
          <t>เพชรบูรณ์</t>
        </is>
      </c>
      <c r="D43" s="6" t="inlineStr">
        <is>
          <t>น้ำหนาว</t>
        </is>
      </c>
      <c r="E43" s="7" t="n">
        <v>4</v>
      </c>
      <c r="F43" s="7" t="n">
        <v>4</v>
      </c>
      <c r="G43" s="7" t="n">
        <v>1</v>
      </c>
      <c r="H43" s="8">
        <f>G43/E43</f>
        <v/>
      </c>
      <c r="I43" s="7" t="n">
        <v>0</v>
      </c>
      <c r="J43" s="8">
        <f>I43/E43</f>
        <v/>
      </c>
      <c r="K43" s="7" t="n">
        <v>2</v>
      </c>
      <c r="L43" s="8">
        <f>K43/E43</f>
        <v/>
      </c>
      <c r="M43" s="7" t="n">
        <v>1</v>
      </c>
      <c r="N43" s="8">
        <f>M43/E43</f>
        <v/>
      </c>
    </row>
    <row r="44">
      <c r="A44" s="5" t="inlineStr">
        <is>
          <t>ภาคเหนือ</t>
        </is>
      </c>
      <c r="B44" s="5" t="inlineStr">
        <is>
          <t>กฟน.3</t>
        </is>
      </c>
      <c r="C44" s="6" t="inlineStr">
        <is>
          <t>อุทัยธานี</t>
        </is>
      </c>
      <c r="D44" s="6" t="inlineStr">
        <is>
          <t>เมืองอุทัยธานี</t>
        </is>
      </c>
      <c r="E44" s="7" t="n">
        <v>52</v>
      </c>
      <c r="F44" s="7" t="n">
        <v>51</v>
      </c>
      <c r="G44" s="7" t="n">
        <v>23</v>
      </c>
      <c r="H44" s="8">
        <f>G44/E44</f>
        <v/>
      </c>
      <c r="I44" s="7" t="n">
        <v>0</v>
      </c>
      <c r="J44" s="8">
        <f>I44/E44</f>
        <v/>
      </c>
      <c r="K44" s="7" t="n">
        <v>21</v>
      </c>
      <c r="L44" s="8">
        <f>K44/E44</f>
        <v/>
      </c>
      <c r="M44" s="7" t="n">
        <v>8</v>
      </c>
      <c r="N44" s="8">
        <f>M44/E44</f>
        <v/>
      </c>
    </row>
    <row r="45">
      <c r="A45" s="5" t="inlineStr">
        <is>
          <t>ภาคเหนือ</t>
        </is>
      </c>
      <c r="B45" s="5" t="inlineStr">
        <is>
          <t>กฟน.3</t>
        </is>
      </c>
      <c r="C45" s="6" t="inlineStr">
        <is>
          <t>อุทัยธานี</t>
        </is>
      </c>
      <c r="D45" s="6" t="inlineStr">
        <is>
          <t>บ้านไร่</t>
        </is>
      </c>
      <c r="E45" s="7" t="n">
        <v>37</v>
      </c>
      <c r="F45" s="7" t="n">
        <v>36</v>
      </c>
      <c r="G45" s="7" t="n">
        <v>15</v>
      </c>
      <c r="H45" s="8">
        <f>G45/E45</f>
        <v/>
      </c>
      <c r="I45" s="7" t="n">
        <v>0</v>
      </c>
      <c r="J45" s="8">
        <f>I45/E45</f>
        <v/>
      </c>
      <c r="K45" s="7" t="n">
        <v>11</v>
      </c>
      <c r="L45" s="8">
        <f>K45/E45</f>
        <v/>
      </c>
      <c r="M45" s="7" t="n">
        <v>11</v>
      </c>
      <c r="N45" s="8">
        <f>M45/E45</f>
        <v/>
      </c>
    </row>
    <row r="46">
      <c r="A46" s="5" t="inlineStr">
        <is>
          <t>ภาคเหนือ</t>
        </is>
      </c>
      <c r="B46" s="5" t="inlineStr">
        <is>
          <t>กฟน.3</t>
        </is>
      </c>
      <c r="C46" s="6" t="inlineStr">
        <is>
          <t>อุทัยธานี</t>
        </is>
      </c>
      <c r="D46" s="6" t="inlineStr">
        <is>
          <t>ทัพทัน</t>
        </is>
      </c>
      <c r="E46" s="7" t="n">
        <v>35</v>
      </c>
      <c r="F46" s="7" t="n">
        <v>35</v>
      </c>
      <c r="G46" s="7" t="n">
        <v>17</v>
      </c>
      <c r="H46" s="8">
        <f>G46/E46</f>
        <v/>
      </c>
      <c r="I46" s="7" t="n">
        <v>0</v>
      </c>
      <c r="J46" s="8">
        <f>I46/E46</f>
        <v/>
      </c>
      <c r="K46" s="7" t="n">
        <v>11</v>
      </c>
      <c r="L46" s="8">
        <f>K46/E46</f>
        <v/>
      </c>
      <c r="M46" s="7" t="n">
        <v>7</v>
      </c>
      <c r="N46" s="8">
        <f>M46/E46</f>
        <v/>
      </c>
    </row>
    <row r="47">
      <c r="A47" s="5" t="inlineStr">
        <is>
          <t>ภาคเหนือ</t>
        </is>
      </c>
      <c r="B47" s="5" t="inlineStr">
        <is>
          <t>กฟน.3</t>
        </is>
      </c>
      <c r="C47" s="6" t="inlineStr">
        <is>
          <t>อุทัยธานี</t>
        </is>
      </c>
      <c r="D47" s="6" t="inlineStr">
        <is>
          <t>หนองขาหย่าง</t>
        </is>
      </c>
      <c r="E47" s="7" t="n">
        <v>31</v>
      </c>
      <c r="F47" s="7" t="n">
        <v>31</v>
      </c>
      <c r="G47" s="7" t="n">
        <v>9</v>
      </c>
      <c r="H47" s="8">
        <f>G47/E47</f>
        <v/>
      </c>
      <c r="I47" s="7" t="n">
        <v>0</v>
      </c>
      <c r="J47" s="8">
        <f>I47/E47</f>
        <v/>
      </c>
      <c r="K47" s="7" t="n">
        <v>16</v>
      </c>
      <c r="L47" s="8">
        <f>K47/E47</f>
        <v/>
      </c>
      <c r="M47" s="7" t="n">
        <v>6</v>
      </c>
      <c r="N47" s="8">
        <f>M47/E47</f>
        <v/>
      </c>
    </row>
    <row r="48">
      <c r="A48" s="5" t="inlineStr">
        <is>
          <t>ภาคเหนือ</t>
        </is>
      </c>
      <c r="B48" s="5" t="inlineStr">
        <is>
          <t>กฟน.3</t>
        </is>
      </c>
      <c r="C48" s="6" t="inlineStr">
        <is>
          <t>อุทัยธานี</t>
        </is>
      </c>
      <c r="D48" s="6" t="inlineStr">
        <is>
          <t>หนองฉาง</t>
        </is>
      </c>
      <c r="E48" s="7" t="n">
        <v>31</v>
      </c>
      <c r="F48" s="7" t="n">
        <v>31</v>
      </c>
      <c r="G48" s="7" t="n">
        <v>15</v>
      </c>
      <c r="H48" s="8">
        <f>G48/E48</f>
        <v/>
      </c>
      <c r="I48" s="7" t="n">
        <v>0</v>
      </c>
      <c r="J48" s="8">
        <f>I48/E48</f>
        <v/>
      </c>
      <c r="K48" s="7" t="n">
        <v>6</v>
      </c>
      <c r="L48" s="8">
        <f>K48/E48</f>
        <v/>
      </c>
      <c r="M48" s="7" t="n">
        <v>10</v>
      </c>
      <c r="N48" s="8">
        <f>M48/E48</f>
        <v/>
      </c>
    </row>
    <row r="49">
      <c r="A49" s="5" t="inlineStr">
        <is>
          <t>ภาคเหนือ</t>
        </is>
      </c>
      <c r="B49" s="5" t="inlineStr">
        <is>
          <t>กฟน.3</t>
        </is>
      </c>
      <c r="C49" s="6" t="inlineStr">
        <is>
          <t>อุทัยธานี</t>
        </is>
      </c>
      <c r="D49" s="6" t="inlineStr">
        <is>
          <t>ลานสัก</t>
        </is>
      </c>
      <c r="E49" s="7" t="n">
        <v>27</v>
      </c>
      <c r="F49" s="7" t="n">
        <v>27</v>
      </c>
      <c r="G49" s="7" t="n">
        <v>8</v>
      </c>
      <c r="H49" s="8">
        <f>G49/E49</f>
        <v/>
      </c>
      <c r="I49" s="7" t="n">
        <v>0</v>
      </c>
      <c r="J49" s="8">
        <f>I49/E49</f>
        <v/>
      </c>
      <c r="K49" s="7" t="n">
        <v>12</v>
      </c>
      <c r="L49" s="8">
        <f>K49/E49</f>
        <v/>
      </c>
      <c r="M49" s="7" t="n">
        <v>7</v>
      </c>
      <c r="N49" s="8">
        <f>M49/E49</f>
        <v/>
      </c>
    </row>
    <row r="50">
      <c r="A50" s="5" t="inlineStr">
        <is>
          <t>ภาคเหนือ</t>
        </is>
      </c>
      <c r="B50" s="5" t="inlineStr">
        <is>
          <t>กฟน.3</t>
        </is>
      </c>
      <c r="C50" s="6" t="inlineStr">
        <is>
          <t>อุทัยธานี</t>
        </is>
      </c>
      <c r="D50" s="6" t="inlineStr">
        <is>
          <t>ห้วยคต</t>
        </is>
      </c>
      <c r="E50" s="7" t="n">
        <v>14</v>
      </c>
      <c r="F50" s="7" t="n">
        <v>14</v>
      </c>
      <c r="G50" s="7" t="n">
        <v>2</v>
      </c>
      <c r="H50" s="8">
        <f>G50/E50</f>
        <v/>
      </c>
      <c r="I50" s="7" t="n">
        <v>0</v>
      </c>
      <c r="J50" s="8">
        <f>I50/E50</f>
        <v/>
      </c>
      <c r="K50" s="7" t="n">
        <v>9</v>
      </c>
      <c r="L50" s="8">
        <f>K50/E50</f>
        <v/>
      </c>
      <c r="M50" s="7" t="n">
        <v>3</v>
      </c>
      <c r="N50" s="8">
        <f>M50/E50</f>
        <v/>
      </c>
    </row>
    <row r="51">
      <c r="A51" s="5" t="inlineStr">
        <is>
          <t>ภาคเหนือ</t>
        </is>
      </c>
      <c r="B51" s="5" t="inlineStr">
        <is>
          <t>กฟน.3</t>
        </is>
      </c>
      <c r="C51" s="6" t="inlineStr">
        <is>
          <t>อุทัยธานี</t>
        </is>
      </c>
      <c r="D51" s="6" t="inlineStr">
        <is>
          <t>สว่างอารมณ์</t>
        </is>
      </c>
      <c r="E51" s="7" t="n">
        <v>11</v>
      </c>
      <c r="F51" s="7" t="n">
        <v>11</v>
      </c>
      <c r="G51" s="7" t="n">
        <v>8</v>
      </c>
      <c r="H51" s="8">
        <f>G51/E51</f>
        <v/>
      </c>
      <c r="I51" s="7" t="n">
        <v>0</v>
      </c>
      <c r="J51" s="8">
        <f>I51/E51</f>
        <v/>
      </c>
      <c r="K51" s="7" t="n">
        <v>2</v>
      </c>
      <c r="L51" s="8">
        <f>K51/E51</f>
        <v/>
      </c>
      <c r="M51" s="7" t="n">
        <v>1</v>
      </c>
      <c r="N51" s="8">
        <f>M51/E51</f>
        <v/>
      </c>
    </row>
    <row r="52">
      <c r="A52" s="5" t="inlineStr">
        <is>
          <t>ภาคเหนือ</t>
        </is>
      </c>
      <c r="B52" s="5" t="inlineStr">
        <is>
          <t>กฟน.3</t>
        </is>
      </c>
      <c r="C52" s="6" t="inlineStr">
        <is>
          <t>ชัยนาท</t>
        </is>
      </c>
      <c r="D52" s="6" t="inlineStr">
        <is>
          <t>เมืองชัยนาท</t>
        </is>
      </c>
      <c r="E52" s="7" t="n">
        <v>69</v>
      </c>
      <c r="F52" s="7" t="n">
        <v>69</v>
      </c>
      <c r="G52" s="7" t="n">
        <v>22</v>
      </c>
      <c r="H52" s="8">
        <f>G52/E52</f>
        <v/>
      </c>
      <c r="I52" s="7" t="n">
        <v>1</v>
      </c>
      <c r="J52" s="8">
        <f>I52/E52</f>
        <v/>
      </c>
      <c r="K52" s="7" t="n">
        <v>33</v>
      </c>
      <c r="L52" s="8">
        <f>K52/E52</f>
        <v/>
      </c>
      <c r="M52" s="7" t="n">
        <v>13</v>
      </c>
      <c r="N52" s="8">
        <f>M52/E52</f>
        <v/>
      </c>
    </row>
    <row r="53">
      <c r="A53" s="5" t="inlineStr">
        <is>
          <t>ภาคเหนือ</t>
        </is>
      </c>
      <c r="B53" s="5" t="inlineStr">
        <is>
          <t>กฟน.3</t>
        </is>
      </c>
      <c r="C53" s="6" t="inlineStr">
        <is>
          <t>ชัยนาท</t>
        </is>
      </c>
      <c r="D53" s="6" t="inlineStr">
        <is>
          <t>มโนรมย์</t>
        </is>
      </c>
      <c r="E53" s="7" t="n">
        <v>43</v>
      </c>
      <c r="F53" s="7" t="n">
        <v>43</v>
      </c>
      <c r="G53" s="7" t="n">
        <v>20</v>
      </c>
      <c r="H53" s="8">
        <f>G53/E53</f>
        <v/>
      </c>
      <c r="I53" s="7" t="n">
        <v>0</v>
      </c>
      <c r="J53" s="8">
        <f>I53/E53</f>
        <v/>
      </c>
      <c r="K53" s="7" t="n">
        <v>17</v>
      </c>
      <c r="L53" s="8">
        <f>K53/E53</f>
        <v/>
      </c>
      <c r="M53" s="7" t="n">
        <v>6</v>
      </c>
      <c r="N53" s="8">
        <f>M53/E53</f>
        <v/>
      </c>
    </row>
    <row r="54">
      <c r="A54" s="5" t="inlineStr">
        <is>
          <t>ภาคเหนือ</t>
        </is>
      </c>
      <c r="B54" s="5" t="inlineStr">
        <is>
          <t>กฟน.3</t>
        </is>
      </c>
      <c r="C54" s="6" t="inlineStr">
        <is>
          <t>ชัยนาท</t>
        </is>
      </c>
      <c r="D54" s="6" t="inlineStr">
        <is>
          <t>หันคา</t>
        </is>
      </c>
      <c r="E54" s="7" t="n">
        <v>35</v>
      </c>
      <c r="F54" s="7" t="n">
        <v>34</v>
      </c>
      <c r="G54" s="7" t="n">
        <v>12</v>
      </c>
      <c r="H54" s="8">
        <f>G54/E54</f>
        <v/>
      </c>
      <c r="I54" s="7" t="n">
        <v>0</v>
      </c>
      <c r="J54" s="8">
        <f>I54/E54</f>
        <v/>
      </c>
      <c r="K54" s="7" t="n">
        <v>12</v>
      </c>
      <c r="L54" s="8">
        <f>K54/E54</f>
        <v/>
      </c>
      <c r="M54" s="7" t="n">
        <v>11</v>
      </c>
      <c r="N54" s="8">
        <f>M54/E54</f>
        <v/>
      </c>
    </row>
    <row r="55">
      <c r="A55" s="5" t="inlineStr">
        <is>
          <t>ภาคเหนือ</t>
        </is>
      </c>
      <c r="B55" s="5" t="inlineStr">
        <is>
          <t>กฟน.3</t>
        </is>
      </c>
      <c r="C55" s="6" t="inlineStr">
        <is>
          <t>ชัยนาท</t>
        </is>
      </c>
      <c r="D55" s="6" t="inlineStr">
        <is>
          <t>สรรคบุรี</t>
        </is>
      </c>
      <c r="E55" s="7" t="n">
        <v>30</v>
      </c>
      <c r="F55" s="7" t="n">
        <v>30</v>
      </c>
      <c r="G55" s="7" t="n">
        <v>8</v>
      </c>
      <c r="H55" s="8">
        <f>G55/E55</f>
        <v/>
      </c>
      <c r="I55" s="7" t="n">
        <v>0</v>
      </c>
      <c r="J55" s="8">
        <f>I55/E55</f>
        <v/>
      </c>
      <c r="K55" s="7" t="n">
        <v>17</v>
      </c>
      <c r="L55" s="8">
        <f>K55/E55</f>
        <v/>
      </c>
      <c r="M55" s="7" t="n">
        <v>5</v>
      </c>
      <c r="N55" s="8">
        <f>M55/E55</f>
        <v/>
      </c>
    </row>
    <row r="56">
      <c r="A56" s="5" t="inlineStr">
        <is>
          <t>ภาคเหนือ</t>
        </is>
      </c>
      <c r="B56" s="5" t="inlineStr">
        <is>
          <t>กฟน.3</t>
        </is>
      </c>
      <c r="C56" s="6" t="inlineStr">
        <is>
          <t>ชัยนาท</t>
        </is>
      </c>
      <c r="D56" s="6" t="inlineStr">
        <is>
          <t>วัดสิงห์</t>
        </is>
      </c>
      <c r="E56" s="7" t="n">
        <v>21</v>
      </c>
      <c r="F56" s="7" t="n">
        <v>21</v>
      </c>
      <c r="G56" s="7" t="n">
        <v>9</v>
      </c>
      <c r="H56" s="8">
        <f>G56/E56</f>
        <v/>
      </c>
      <c r="I56" s="7" t="n">
        <v>2</v>
      </c>
      <c r="J56" s="8">
        <f>I56/E56</f>
        <v/>
      </c>
      <c r="K56" s="7" t="n">
        <v>7</v>
      </c>
      <c r="L56" s="8">
        <f>K56/E56</f>
        <v/>
      </c>
      <c r="M56" s="7" t="n">
        <v>3</v>
      </c>
      <c r="N56" s="8">
        <f>M56/E56</f>
        <v/>
      </c>
    </row>
    <row r="57">
      <c r="A57" s="5" t="inlineStr">
        <is>
          <t>ภาคเหนือ</t>
        </is>
      </c>
      <c r="B57" s="5" t="inlineStr">
        <is>
          <t>กฟน.3</t>
        </is>
      </c>
      <c r="C57" s="6" t="inlineStr">
        <is>
          <t>ชัยนาท</t>
        </is>
      </c>
      <c r="D57" s="6" t="inlineStr">
        <is>
          <t>หนองมะโมง</t>
        </is>
      </c>
      <c r="E57" s="7" t="n">
        <v>18</v>
      </c>
      <c r="F57" s="7" t="n">
        <v>18</v>
      </c>
      <c r="G57" s="7" t="n">
        <v>6</v>
      </c>
      <c r="H57" s="8">
        <f>G57/E57</f>
        <v/>
      </c>
      <c r="I57" s="7" t="n">
        <v>0</v>
      </c>
      <c r="J57" s="8">
        <f>I57/E57</f>
        <v/>
      </c>
      <c r="K57" s="7" t="n">
        <v>7</v>
      </c>
      <c r="L57" s="8">
        <f>K57/E57</f>
        <v/>
      </c>
      <c r="M57" s="7" t="n">
        <v>5</v>
      </c>
      <c r="N57" s="8">
        <f>M57/E57</f>
        <v/>
      </c>
    </row>
    <row r="58">
      <c r="A58" s="5" t="inlineStr">
        <is>
          <t>ภาคเหนือ</t>
        </is>
      </c>
      <c r="B58" s="5" t="inlineStr">
        <is>
          <t>กฟน.3</t>
        </is>
      </c>
      <c r="C58" s="6" t="inlineStr">
        <is>
          <t>ชัยนาท</t>
        </is>
      </c>
      <c r="D58" s="6" t="inlineStr">
        <is>
          <t>สรรพยา</t>
        </is>
      </c>
      <c r="E58" s="7" t="n">
        <v>18</v>
      </c>
      <c r="F58" s="7" t="n">
        <v>18</v>
      </c>
      <c r="G58" s="7" t="n">
        <v>5</v>
      </c>
      <c r="H58" s="8">
        <f>G58/E58</f>
        <v/>
      </c>
      <c r="I58" s="7" t="n">
        <v>0</v>
      </c>
      <c r="J58" s="8">
        <f>I58/E58</f>
        <v/>
      </c>
      <c r="K58" s="7" t="n">
        <v>9</v>
      </c>
      <c r="L58" s="8">
        <f>K58/E58</f>
        <v/>
      </c>
      <c r="M58" s="7" t="n">
        <v>4</v>
      </c>
      <c r="N58" s="8">
        <f>M58/E58</f>
        <v/>
      </c>
    </row>
    <row r="59">
      <c r="A59" s="5" t="inlineStr">
        <is>
          <t>ภาคเหนือ</t>
        </is>
      </c>
      <c r="B59" s="5" t="inlineStr">
        <is>
          <t>กฟน.3</t>
        </is>
      </c>
      <c r="C59" s="6" t="inlineStr">
        <is>
          <t>ชัยนาท</t>
        </is>
      </c>
      <c r="D59" s="6" t="inlineStr">
        <is>
          <t>เนินขาม</t>
        </is>
      </c>
      <c r="E59" s="7" t="n">
        <v>6</v>
      </c>
      <c r="F59" s="7" t="n">
        <v>6</v>
      </c>
      <c r="G59" s="7" t="n">
        <v>4</v>
      </c>
      <c r="H59" s="8">
        <f>G59/E59</f>
        <v/>
      </c>
      <c r="I59" s="7" t="n">
        <v>0</v>
      </c>
      <c r="J59" s="8">
        <f>I59/E59</f>
        <v/>
      </c>
      <c r="K59" s="7" t="n">
        <v>1</v>
      </c>
      <c r="L59" s="8">
        <f>K59/E59</f>
        <v/>
      </c>
      <c r="M59" s="7" t="n">
        <v>1</v>
      </c>
      <c r="N59" s="8">
        <f>M59/E59</f>
        <v/>
      </c>
    </row>
    <row r="60">
      <c r="A60" s="5" t="inlineStr">
        <is>
          <t>ภาคเหนือ</t>
        </is>
      </c>
      <c r="B60" s="5" t="inlineStr">
        <is>
          <t>กฟน.3</t>
        </is>
      </c>
      <c r="C60" s="6" t="inlineStr">
        <is>
          <t>สิงห์บุรี</t>
        </is>
      </c>
      <c r="D60" s="6" t="inlineStr">
        <is>
          <t>เมืองสิงห์บุรี</t>
        </is>
      </c>
      <c r="E60" s="7" t="n">
        <v>59</v>
      </c>
      <c r="F60" s="7" t="n">
        <v>57</v>
      </c>
      <c r="G60" s="7" t="n">
        <v>16</v>
      </c>
      <c r="H60" s="8">
        <f>G60/E60</f>
        <v/>
      </c>
      <c r="I60" s="7" t="n">
        <v>1</v>
      </c>
      <c r="J60" s="8">
        <f>I60/E60</f>
        <v/>
      </c>
      <c r="K60" s="7" t="n">
        <v>26</v>
      </c>
      <c r="L60" s="8">
        <f>K60/E60</f>
        <v/>
      </c>
      <c r="M60" s="7" t="n">
        <v>16</v>
      </c>
      <c r="N60" s="8">
        <f>M60/E60</f>
        <v/>
      </c>
    </row>
    <row r="61">
      <c r="A61" s="5" t="inlineStr">
        <is>
          <t>ภาคเหนือ</t>
        </is>
      </c>
      <c r="B61" s="5" t="inlineStr">
        <is>
          <t>กฟน.3</t>
        </is>
      </c>
      <c r="C61" s="6" t="inlineStr">
        <is>
          <t>สิงห์บุรี</t>
        </is>
      </c>
      <c r="D61" s="6" t="inlineStr">
        <is>
          <t>บางระจัน</t>
        </is>
      </c>
      <c r="E61" s="7" t="n">
        <v>35</v>
      </c>
      <c r="F61" s="7" t="n">
        <v>35</v>
      </c>
      <c r="G61" s="7" t="n">
        <v>15</v>
      </c>
      <c r="H61" s="8">
        <f>G61/E61</f>
        <v/>
      </c>
      <c r="I61" s="7" t="n">
        <v>0</v>
      </c>
      <c r="J61" s="8">
        <f>I61/E61</f>
        <v/>
      </c>
      <c r="K61" s="7" t="n">
        <v>16</v>
      </c>
      <c r="L61" s="8">
        <f>K61/E61</f>
        <v/>
      </c>
      <c r="M61" s="7" t="n">
        <v>4</v>
      </c>
      <c r="N61" s="8">
        <f>M61/E61</f>
        <v/>
      </c>
    </row>
    <row r="62">
      <c r="A62" s="5" t="inlineStr">
        <is>
          <t>ภาคเหนือ</t>
        </is>
      </c>
      <c r="B62" s="5" t="inlineStr">
        <is>
          <t>กฟน.3</t>
        </is>
      </c>
      <c r="C62" s="6" t="inlineStr">
        <is>
          <t>สิงห์บุรี</t>
        </is>
      </c>
      <c r="D62" s="6" t="inlineStr">
        <is>
          <t>อินทร์บุรี</t>
        </is>
      </c>
      <c r="E62" s="7" t="n">
        <v>30</v>
      </c>
      <c r="F62" s="7" t="n">
        <v>29</v>
      </c>
      <c r="G62" s="7" t="n">
        <v>10</v>
      </c>
      <c r="H62" s="8">
        <f>G62/E62</f>
        <v/>
      </c>
      <c r="I62" s="7" t="n">
        <v>1</v>
      </c>
      <c r="J62" s="8">
        <f>I62/E62</f>
        <v/>
      </c>
      <c r="K62" s="7" t="n">
        <v>13</v>
      </c>
      <c r="L62" s="8">
        <f>K62/E62</f>
        <v/>
      </c>
      <c r="M62" s="7" t="n">
        <v>6</v>
      </c>
      <c r="N62" s="8">
        <f>M62/E62</f>
        <v/>
      </c>
    </row>
    <row r="63">
      <c r="A63" s="5" t="inlineStr">
        <is>
          <t>ภาคเหนือ</t>
        </is>
      </c>
      <c r="B63" s="5" t="inlineStr">
        <is>
          <t>กฟน.3</t>
        </is>
      </c>
      <c r="C63" s="6" t="inlineStr">
        <is>
          <t>สิงห์บุรี</t>
        </is>
      </c>
      <c r="D63" s="6" t="inlineStr">
        <is>
          <t>พรหมบุรี</t>
        </is>
      </c>
      <c r="E63" s="7" t="n">
        <v>18</v>
      </c>
      <c r="F63" s="7" t="n">
        <v>18</v>
      </c>
      <c r="G63" s="7" t="n">
        <v>4</v>
      </c>
      <c r="H63" s="8">
        <f>G63/E63</f>
        <v/>
      </c>
      <c r="I63" s="7" t="n">
        <v>0</v>
      </c>
      <c r="J63" s="8">
        <f>I63/E63</f>
        <v/>
      </c>
      <c r="K63" s="7" t="n">
        <v>10</v>
      </c>
      <c r="L63" s="8">
        <f>K63/E63</f>
        <v/>
      </c>
      <c r="M63" s="7" t="n">
        <v>4</v>
      </c>
      <c r="N63" s="8">
        <f>M63/E63</f>
        <v/>
      </c>
    </row>
    <row r="64">
      <c r="A64" s="5" t="inlineStr">
        <is>
          <t>ภาคเหนือ</t>
        </is>
      </c>
      <c r="B64" s="5" t="inlineStr">
        <is>
          <t>กฟน.3</t>
        </is>
      </c>
      <c r="C64" s="6" t="inlineStr">
        <is>
          <t>สิงห์บุรี</t>
        </is>
      </c>
      <c r="D64" s="6" t="inlineStr">
        <is>
          <t>ค่ายบางระจัน</t>
        </is>
      </c>
      <c r="E64" s="7" t="n">
        <v>17</v>
      </c>
      <c r="F64" s="7" t="n">
        <v>17</v>
      </c>
      <c r="G64" s="7" t="n">
        <v>4</v>
      </c>
      <c r="H64" s="8">
        <f>G64/E64</f>
        <v/>
      </c>
      <c r="I64" s="7" t="n">
        <v>0</v>
      </c>
      <c r="J64" s="8">
        <f>I64/E64</f>
        <v/>
      </c>
      <c r="K64" s="7" t="n">
        <v>10</v>
      </c>
      <c r="L64" s="8">
        <f>K64/E64</f>
        <v/>
      </c>
      <c r="M64" s="7" t="n">
        <v>3</v>
      </c>
      <c r="N64" s="8">
        <f>M64/E64</f>
        <v/>
      </c>
    </row>
    <row r="65">
      <c r="A65" s="5" t="inlineStr">
        <is>
          <t>ภาคเหนือ</t>
        </is>
      </c>
      <c r="B65" s="5" t="inlineStr">
        <is>
          <t>กฟน.3</t>
        </is>
      </c>
      <c r="C65" s="6" t="inlineStr">
        <is>
          <t>สิงห์บุรี</t>
        </is>
      </c>
      <c r="D65" s="6" t="inlineStr">
        <is>
          <t>ท่าช้าง</t>
        </is>
      </c>
      <c r="E65" s="7" t="n">
        <v>10</v>
      </c>
      <c r="F65" s="7" t="n">
        <v>10</v>
      </c>
      <c r="G65" s="7" t="n">
        <v>4</v>
      </c>
      <c r="H65" s="8">
        <f>G65/E65</f>
        <v/>
      </c>
      <c r="I65" s="7" t="n">
        <v>0</v>
      </c>
      <c r="J65" s="8">
        <f>I65/E65</f>
        <v/>
      </c>
      <c r="K65" s="7" t="n">
        <v>6</v>
      </c>
      <c r="L65" s="8">
        <f>K65/E65</f>
        <v/>
      </c>
      <c r="M65" s="7" t="n">
        <v>0</v>
      </c>
      <c r="N65" s="8">
        <f>M65/E65</f>
        <v/>
      </c>
    </row>
    <row r="66">
      <c r="A66" s="5" t="inlineStr">
        <is>
          <t>ภาคเหนือ</t>
        </is>
      </c>
      <c r="B66" s="5" t="inlineStr">
        <is>
          <t>กฟน.3</t>
        </is>
      </c>
      <c r="C66" s="6" t="inlineStr">
        <is>
          <t>สิงห์บุรี</t>
        </is>
      </c>
      <c r="D66" s="6" t="inlineStr">
        <is>
          <t>เดิมบางนางบวช</t>
        </is>
      </c>
      <c r="E66" s="7" t="n">
        <v>2</v>
      </c>
      <c r="F66" s="7" t="n">
        <v>2</v>
      </c>
      <c r="G66" s="7" t="n">
        <v>1</v>
      </c>
      <c r="H66" s="8">
        <f>G66/E66</f>
        <v/>
      </c>
      <c r="I66" s="7" t="n">
        <v>0</v>
      </c>
      <c r="J66" s="8">
        <f>I66/E66</f>
        <v/>
      </c>
      <c r="K66" s="7" t="n">
        <v>1</v>
      </c>
      <c r="L66" s="8">
        <f>K66/E66</f>
        <v/>
      </c>
      <c r="M66" s="7" t="n">
        <v>0</v>
      </c>
      <c r="N66" s="8">
        <f>M66/E66</f>
        <v/>
      </c>
    </row>
    <row r="67">
      <c r="A67" s="9" t="inlineStr">
        <is>
          <t>รวม กฟน.3</t>
        </is>
      </c>
      <c r="B67" s="9" t="inlineStr">
        <is>
          <t>กฟน.3</t>
        </is>
      </c>
      <c r="C67" s="10" t="inlineStr">
        <is>
          <t>6 จังหวัด</t>
        </is>
      </c>
      <c r="D67" s="10" t="inlineStr">
        <is>
          <t>รวม 61 อำเภอ</t>
        </is>
      </c>
      <c r="E67" s="11">
        <f>SUM(E6:E66)</f>
        <v/>
      </c>
      <c r="F67" s="11">
        <f>SUM(F6:F66)</f>
        <v/>
      </c>
      <c r="G67" s="11">
        <f>SUM(G6:G66)</f>
        <v/>
      </c>
      <c r="H67" s="12">
        <f>G67/E67</f>
        <v/>
      </c>
      <c r="I67" s="11">
        <f>SUM(I6:I66)</f>
        <v/>
      </c>
      <c r="J67" s="12">
        <f>I67/E67</f>
        <v/>
      </c>
      <c r="K67" s="11">
        <f>SUM(K6:K66)</f>
        <v/>
      </c>
      <c r="L67" s="12">
        <f>K67/E67</f>
        <v/>
      </c>
      <c r="M67" s="11">
        <f>SUM(M6:M66)</f>
        <v/>
      </c>
      <c r="N67" s="12">
        <f>M67/E67</f>
        <v/>
      </c>
    </row>
    <row r="68">
      <c r="A68" s="13" t="inlineStr">
        <is>
          <t>ตรวจสอบ: 4 กลุ่มรวมกัน − ทั้งหมด</t>
        </is>
      </c>
      <c r="B68" s="14" t="n"/>
      <c r="C68" s="14" t="n"/>
      <c r="D68" s="14" t="n"/>
      <c r="E68" s="15">
        <f>G67+I67+K67+M67-E67</f>
        <v/>
      </c>
      <c r="F68" s="16" t="inlineStr">
        <is>
          <t>(ต้องเป็น 0)</t>
        </is>
      </c>
      <c r="G68" s="14" t="n"/>
      <c r="H68" s="14" t="n"/>
      <c r="I68" s="14" t="n"/>
      <c r="J68" s="14" t="n"/>
      <c r="K68" s="14" t="n"/>
      <c r="L68" s="14" t="n"/>
      <c r="M68" s="14" t="n"/>
      <c r="N68" s="14" t="n"/>
    </row>
  </sheetData>
  <mergeCells count="7">
    <mergeCell ref="G4:H4"/>
    <mergeCell ref="E4:F4"/>
    <mergeCell ref="I4:J4"/>
    <mergeCell ref="A4:D4"/>
    <mergeCell ref="K4:L4"/>
    <mergeCell ref="M4:N4"/>
    <mergeCell ref="A68:D6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7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22" customWidth="1" min="3" max="3"/>
    <col width="60.5" customWidth="1" min="4" max="4"/>
    <col width="17.5" customWidth="1" min="5" max="5"/>
    <col width="27.5" customWidth="1" min="6" max="6"/>
    <col width="28" customWidth="1" min="7" max="7"/>
    <col width="22" customWidth="1" min="8" max="8"/>
    <col width="28" customWidth="1" min="9" max="9"/>
    <col width="14" customWidth="1" min="10" max="10"/>
    <col width="32.5" customWidth="1" min="11" max="11"/>
    <col width="14" customWidth="1" min="12" max="12"/>
    <col width="25" customWidth="1" min="13" max="13"/>
    <col width="14" customWidth="1" min="14" max="14"/>
    <col width="34" customWidth="1" min="15" max="15"/>
    <col width="14" customWidth="1" min="16" max="16"/>
  </cols>
  <sheetData>
    <row r="1">
      <c r="A1" s="1" t="inlineStr">
        <is>
          <t>ผู้ลงทะเบียนทั้งหมด แยกตามสำนักงานการไฟฟ้าในสังกัด กฟน.3 และตัวเลือกผู้ติดตั้ง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3" t="inlineStr">
        <is>
          <t>การไฟฟ้าเขต / สำนักงานการไฟฟ้า</t>
        </is>
      </c>
      <c r="B4" s="3" t="n"/>
      <c r="C4" s="3" t="n"/>
      <c r="D4" s="3" t="n"/>
      <c r="E4" s="3" t="n"/>
      <c r="F4" s="3" t="n"/>
      <c r="G4" s="3" t="inlineStr">
        <is>
          <t>ภาพรวม</t>
        </is>
      </c>
      <c r="H4" s="3" t="n"/>
      <c r="I4" s="3" t="inlineStr">
        <is>
          <t>เลือก กฟภ. ติดตั้ง</t>
        </is>
      </c>
      <c r="J4" s="3" t="n"/>
      <c r="K4" s="3" t="inlineStr">
        <is>
          <t>จ้างผู้ให้บริการเอง</t>
        </is>
      </c>
      <c r="L4" s="3" t="n"/>
      <c r="M4" s="3" t="inlineStr">
        <is>
          <t>ยังไม่ตัดสินใจ</t>
        </is>
      </c>
      <c r="N4" s="3" t="n"/>
      <c r="O4" s="3" t="inlineStr">
        <is>
          <t>ยังไม่กรอกแผนติดตั้ง</t>
        </is>
      </c>
      <c r="P4" s="3" t="n"/>
    </row>
    <row r="5">
      <c r="A5" s="4" t="inlineStr">
        <is>
          <t>ภาค</t>
        </is>
      </c>
      <c r="B5" s="4" t="inlineStr">
        <is>
          <t>เขต</t>
        </is>
      </c>
      <c r="C5" s="4" t="inlineStr">
        <is>
          <t>รหัสการไฟฟ้า</t>
        </is>
      </c>
      <c r="D5" s="4" t="inlineStr">
        <is>
          <t>ชื่อสำนักงานการไฟฟ้า</t>
        </is>
      </c>
      <c r="E5" s="4" t="inlineStr">
        <is>
          <t>จังหวัด</t>
        </is>
      </c>
      <c r="F5" s="4" t="inlineStr">
        <is>
          <t>อำเภอ</t>
        </is>
      </c>
      <c r="G5" s="4" t="inlineStr">
        <is>
          <t>ลงทะเบียนทั้งหมด</t>
        </is>
      </c>
      <c r="H5" s="4" t="inlineStr">
        <is>
          <t>ได้รับสิทธิ์</t>
        </is>
      </c>
      <c r="I5" s="4" t="inlineStr">
        <is>
          <t>ราย</t>
        </is>
      </c>
      <c r="J5" s="4" t="inlineStr">
        <is>
          <t>%</t>
        </is>
      </c>
      <c r="K5" s="4" t="inlineStr">
        <is>
          <t>ราย</t>
        </is>
      </c>
      <c r="L5" s="4" t="inlineStr">
        <is>
          <t>%</t>
        </is>
      </c>
      <c r="M5" s="4" t="inlineStr">
        <is>
          <t>ราย</t>
        </is>
      </c>
      <c r="N5" s="4" t="inlineStr">
        <is>
          <t>%</t>
        </is>
      </c>
      <c r="O5" s="4" t="inlineStr">
        <is>
          <t>ราย</t>
        </is>
      </c>
      <c r="P5" s="4" t="inlineStr">
        <is>
          <t>%</t>
        </is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5" t="inlineStr">
        <is>
          <t>C02101</t>
        </is>
      </c>
      <c r="D6" s="6" t="inlineStr">
        <is>
          <t>การไฟฟ้าจังหวัดนครสวรรค์</t>
        </is>
      </c>
      <c r="E6" s="6" t="inlineStr">
        <is>
          <t>นครสวรรค์</t>
        </is>
      </c>
      <c r="F6" s="6" t="inlineStr">
        <is>
          <t>เมืองนครสวรรค์</t>
        </is>
      </c>
      <c r="G6" s="7" t="n">
        <v>350</v>
      </c>
      <c r="H6" s="7" t="n">
        <v>346</v>
      </c>
      <c r="I6" s="7" t="n">
        <v>107</v>
      </c>
      <c r="J6" s="8">
        <f>IF(G6&gt;0,I6/G6,0)</f>
        <v/>
      </c>
      <c r="K6" s="7" t="n">
        <v>9</v>
      </c>
      <c r="L6" s="8">
        <f>IF(G6&gt;0,K6/G6,0)</f>
        <v/>
      </c>
      <c r="M6" s="7" t="n">
        <v>157</v>
      </c>
      <c r="N6" s="8">
        <f>IF(G6&gt;0,M6/G6,0)</f>
        <v/>
      </c>
      <c r="O6" s="7" t="n">
        <v>77</v>
      </c>
      <c r="P6" s="8">
        <f>IF(G6&gt;0,O6/G6,0)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5" t="inlineStr">
        <is>
          <t>C10101</t>
        </is>
      </c>
      <c r="D7" s="6" t="inlineStr">
        <is>
          <t>การไฟฟ้าอำเภอตาคลี</t>
        </is>
      </c>
      <c r="E7" s="6" t="inlineStr">
        <is>
          <t>นครสวรรค์</t>
        </is>
      </c>
      <c r="F7" s="6" t="inlineStr">
        <is>
          <t>ตาคลี</t>
        </is>
      </c>
      <c r="G7" s="7" t="n">
        <v>60</v>
      </c>
      <c r="H7" s="7" t="n">
        <v>57</v>
      </c>
      <c r="I7" s="7" t="n">
        <v>18</v>
      </c>
      <c r="J7" s="8">
        <f>IF(G7&gt;0,I7/G7,0)</f>
        <v/>
      </c>
      <c r="K7" s="7" t="n">
        <v>2</v>
      </c>
      <c r="L7" s="8">
        <f>IF(G7&gt;0,K7/G7,0)</f>
        <v/>
      </c>
      <c r="M7" s="7" t="n">
        <v>26</v>
      </c>
      <c r="N7" s="8">
        <f>IF(G7&gt;0,M7/G7,0)</f>
        <v/>
      </c>
      <c r="O7" s="7" t="n">
        <v>14</v>
      </c>
      <c r="P7" s="8">
        <f>IF(G7&gt;0,O7/G7,0)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5" t="inlineStr">
        <is>
          <t>C02301</t>
        </is>
      </c>
      <c r="D8" s="6" t="inlineStr">
        <is>
          <t>การไฟฟ้าอำเภอชุมแสง</t>
        </is>
      </c>
      <c r="E8" s="6" t="inlineStr">
        <is>
          <t>นครสวรรค์</t>
        </is>
      </c>
      <c r="F8" s="6" t="inlineStr">
        <is>
          <t>ชุมแสง</t>
        </is>
      </c>
      <c r="G8" s="7" t="n">
        <v>51</v>
      </c>
      <c r="H8" s="7" t="n">
        <v>50</v>
      </c>
      <c r="I8" s="7" t="n">
        <v>12</v>
      </c>
      <c r="J8" s="8">
        <f>IF(G8&gt;0,I8/G8,0)</f>
        <v/>
      </c>
      <c r="K8" s="7" t="n">
        <v>1</v>
      </c>
      <c r="L8" s="8">
        <f>IF(G8&gt;0,K8/G8,0)</f>
        <v/>
      </c>
      <c r="M8" s="7" t="n">
        <v>29</v>
      </c>
      <c r="N8" s="8">
        <f>IF(G8&gt;0,M8/G8,0)</f>
        <v/>
      </c>
      <c r="O8" s="7" t="n">
        <v>9</v>
      </c>
      <c r="P8" s="8">
        <f>IF(G8&gt;0,O8/G8,0)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5" t="inlineStr">
        <is>
          <t>C02601</t>
        </is>
      </c>
      <c r="D9" s="6" t="inlineStr">
        <is>
          <t>การไฟฟ้าอำเภอพยุหะคีรี</t>
        </is>
      </c>
      <c r="E9" s="6" t="inlineStr">
        <is>
          <t>นครสวรรค์</t>
        </is>
      </c>
      <c r="F9" s="6" t="inlineStr">
        <is>
          <t>พยุหะคีรี</t>
        </is>
      </c>
      <c r="G9" s="7" t="n">
        <v>41</v>
      </c>
      <c r="H9" s="7" t="n">
        <v>41</v>
      </c>
      <c r="I9" s="7" t="n">
        <v>16</v>
      </c>
      <c r="J9" s="8">
        <f>IF(G9&gt;0,I9/G9,0)</f>
        <v/>
      </c>
      <c r="K9" s="7" t="n">
        <v>1</v>
      </c>
      <c r="L9" s="8">
        <f>IF(G9&gt;0,K9/G9,0)</f>
        <v/>
      </c>
      <c r="M9" s="7" t="n">
        <v>14</v>
      </c>
      <c r="N9" s="8">
        <f>IF(G9&gt;0,M9/G9,0)</f>
        <v/>
      </c>
      <c r="O9" s="7" t="n">
        <v>10</v>
      </c>
      <c r="P9" s="8">
        <f>IF(G9&gt;0,O9/G9,0)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5" t="inlineStr">
        <is>
          <t>C02501</t>
        </is>
      </c>
      <c r="D10" s="6" t="inlineStr">
        <is>
          <t>การไฟฟ้าอำเภอบรรพตพิสัย</t>
        </is>
      </c>
      <c r="E10" s="6" t="inlineStr">
        <is>
          <t>นครสวรรค์</t>
        </is>
      </c>
      <c r="F10" s="6" t="inlineStr">
        <is>
          <t>บรรพตพิสัย</t>
        </is>
      </c>
      <c r="G10" s="7" t="n">
        <v>41</v>
      </c>
      <c r="H10" s="7" t="n">
        <v>41</v>
      </c>
      <c r="I10" s="7" t="n">
        <v>16</v>
      </c>
      <c r="J10" s="8">
        <f>IF(G10&gt;0,I10/G10,0)</f>
        <v/>
      </c>
      <c r="K10" s="7" t="n">
        <v>1</v>
      </c>
      <c r="L10" s="8">
        <f>IF(G10&gt;0,K10/G10,0)</f>
        <v/>
      </c>
      <c r="M10" s="7" t="n">
        <v>16</v>
      </c>
      <c r="N10" s="8">
        <f>IF(G10&gt;0,M10/G10,0)</f>
        <v/>
      </c>
      <c r="O10" s="7" t="n">
        <v>8</v>
      </c>
      <c r="P10" s="8">
        <f>IF(G10&gt;0,O10/G10,0)</f>
        <v/>
      </c>
    </row>
    <row r="11">
      <c r="A11" s="5" t="inlineStr">
        <is>
          <t>ภาคเหนือ</t>
        </is>
      </c>
      <c r="B11" s="5" t="inlineStr">
        <is>
          <t>กฟน.3</t>
        </is>
      </c>
      <c r="C11" s="5" t="inlineStr">
        <is>
          <t>C11101</t>
        </is>
      </c>
      <c r="D11" s="6" t="inlineStr">
        <is>
          <t>การไฟฟ้าอำเภอลาดยาว</t>
        </is>
      </c>
      <c r="E11" s="6" t="inlineStr">
        <is>
          <t>นครสวรรค์</t>
        </is>
      </c>
      <c r="F11" s="6" t="inlineStr">
        <is>
          <t>ลาดยาว</t>
        </is>
      </c>
      <c r="G11" s="7" t="n">
        <v>40</v>
      </c>
      <c r="H11" s="7" t="n">
        <v>40</v>
      </c>
      <c r="I11" s="7" t="n">
        <v>18</v>
      </c>
      <c r="J11" s="8">
        <f>IF(G11&gt;0,I11/G11,0)</f>
        <v/>
      </c>
      <c r="K11" s="7" t="n">
        <v>0</v>
      </c>
      <c r="L11" s="8">
        <f>IF(G11&gt;0,K11/G11,0)</f>
        <v/>
      </c>
      <c r="M11" s="7" t="n">
        <v>14</v>
      </c>
      <c r="N11" s="8">
        <f>IF(G11&gt;0,M11/G11,0)</f>
        <v/>
      </c>
      <c r="O11" s="7" t="n">
        <v>8</v>
      </c>
      <c r="P11" s="8">
        <f>IF(G11&gt;0,O11/G11,0)</f>
        <v/>
      </c>
    </row>
    <row r="12">
      <c r="A12" s="5" t="inlineStr">
        <is>
          <t>ภาคเหนือ</t>
        </is>
      </c>
      <c r="B12" s="5" t="inlineStr">
        <is>
          <t>กฟน.3</t>
        </is>
      </c>
      <c r="C12" s="5" t="inlineStr">
        <is>
          <t>C02201</t>
        </is>
      </c>
      <c r="D12" s="6" t="inlineStr">
        <is>
          <t>การไฟฟ้าอำเภอท่าตะโก</t>
        </is>
      </c>
      <c r="E12" s="6" t="inlineStr">
        <is>
          <t>นครสวรรค์</t>
        </is>
      </c>
      <c r="F12" s="6" t="inlineStr">
        <is>
          <t>ท่าตะโก</t>
        </is>
      </c>
      <c r="G12" s="7" t="n">
        <v>30</v>
      </c>
      <c r="H12" s="7" t="n">
        <v>28</v>
      </c>
      <c r="I12" s="7" t="n">
        <v>12</v>
      </c>
      <c r="J12" s="8">
        <f>IF(G12&gt;0,I12/G12,0)</f>
        <v/>
      </c>
      <c r="K12" s="7" t="n">
        <v>0</v>
      </c>
      <c r="L12" s="8">
        <f>IF(G12&gt;0,K12/G12,0)</f>
        <v/>
      </c>
      <c r="M12" s="7" t="n">
        <v>12</v>
      </c>
      <c r="N12" s="8">
        <f>IF(G12&gt;0,M12/G12,0)</f>
        <v/>
      </c>
      <c r="O12" s="7" t="n">
        <v>6</v>
      </c>
      <c r="P12" s="8">
        <f>IF(G12&gt;0,O12/G12,0)</f>
        <v/>
      </c>
    </row>
    <row r="13">
      <c r="A13" s="5" t="inlineStr">
        <is>
          <t>ภาคเหนือ</t>
        </is>
      </c>
      <c r="B13" s="5" t="inlineStr">
        <is>
          <t>กฟน.3</t>
        </is>
      </c>
      <c r="C13" s="5" t="inlineStr">
        <is>
          <t>C02701</t>
        </is>
      </c>
      <c r="D13" s="6" t="inlineStr">
        <is>
          <t>การไฟฟ้าอำเภอไพศาลี</t>
        </is>
      </c>
      <c r="E13" s="6" t="inlineStr">
        <is>
          <t>นครสวรรค์</t>
        </is>
      </c>
      <c r="F13" s="6" t="inlineStr">
        <is>
          <t>ไพศาลี</t>
        </is>
      </c>
      <c r="G13" s="7" t="n">
        <v>29</v>
      </c>
      <c r="H13" s="7" t="n">
        <v>29</v>
      </c>
      <c r="I13" s="7" t="n">
        <v>13</v>
      </c>
      <c r="J13" s="8">
        <f>IF(G13&gt;0,I13/G13,0)</f>
        <v/>
      </c>
      <c r="K13" s="7" t="n">
        <v>0</v>
      </c>
      <c r="L13" s="8">
        <f>IF(G13&gt;0,K13/G13,0)</f>
        <v/>
      </c>
      <c r="M13" s="7" t="n">
        <v>11</v>
      </c>
      <c r="N13" s="8">
        <f>IF(G13&gt;0,M13/G13,0)</f>
        <v/>
      </c>
      <c r="O13" s="7" t="n">
        <v>5</v>
      </c>
      <c r="P13" s="8">
        <f>IF(G13&gt;0,O13/G13,0)</f>
        <v/>
      </c>
    </row>
    <row r="14">
      <c r="A14" s="5" t="inlineStr">
        <is>
          <t>ภาคเหนือ</t>
        </is>
      </c>
      <c r="B14" s="5" t="inlineStr">
        <is>
          <t>กฟน.3</t>
        </is>
      </c>
      <c r="C14" s="5" t="inlineStr">
        <is>
          <t>C11102</t>
        </is>
      </c>
      <c r="D14" s="6" t="inlineStr">
        <is>
          <t>การไฟฟ้าบ้านหนองเบน</t>
        </is>
      </c>
      <c r="E14" s="6" t="inlineStr">
        <is>
          <t>นครสวรรค์</t>
        </is>
      </c>
      <c r="F14" s="6" t="inlineStr">
        <is>
          <t>ลาดยาว</t>
        </is>
      </c>
      <c r="G14" s="7" t="n">
        <v>26</v>
      </c>
      <c r="H14" s="7" t="n">
        <v>25</v>
      </c>
      <c r="I14" s="7" t="n">
        <v>9</v>
      </c>
      <c r="J14" s="8">
        <f>IF(G14&gt;0,I14/G14,0)</f>
        <v/>
      </c>
      <c r="K14" s="7" t="n">
        <v>1</v>
      </c>
      <c r="L14" s="8">
        <f>IF(G14&gt;0,K14/G14,0)</f>
        <v/>
      </c>
      <c r="M14" s="7" t="n">
        <v>7</v>
      </c>
      <c r="N14" s="8">
        <f>IF(G14&gt;0,M14/G14,0)</f>
        <v/>
      </c>
      <c r="O14" s="7" t="n">
        <v>9</v>
      </c>
      <c r="P14" s="8">
        <f>IF(G14&gt;0,O14/G14,0)</f>
        <v/>
      </c>
    </row>
    <row r="15">
      <c r="A15" s="5" t="inlineStr">
        <is>
          <t>ภาคเหนือ</t>
        </is>
      </c>
      <c r="B15" s="5" t="inlineStr">
        <is>
          <t>กฟน.3</t>
        </is>
      </c>
      <c r="C15" s="5" t="inlineStr">
        <is>
          <t>C02401</t>
        </is>
      </c>
      <c r="D15" s="6" t="inlineStr">
        <is>
          <t>การไฟฟ้าอำเภอหนองบัว</t>
        </is>
      </c>
      <c r="E15" s="6" t="inlineStr">
        <is>
          <t>นครสวรรค์</t>
        </is>
      </c>
      <c r="F15" s="6" t="inlineStr">
        <is>
          <t>หนองบัว</t>
        </is>
      </c>
      <c r="G15" s="7" t="n">
        <v>23</v>
      </c>
      <c r="H15" s="7" t="n">
        <v>23</v>
      </c>
      <c r="I15" s="7" t="n">
        <v>9</v>
      </c>
      <c r="J15" s="8">
        <f>IF(G15&gt;0,I15/G15,0)</f>
        <v/>
      </c>
      <c r="K15" s="7" t="n">
        <v>0</v>
      </c>
      <c r="L15" s="8">
        <f>IF(G15&gt;0,K15/G15,0)</f>
        <v/>
      </c>
      <c r="M15" s="7" t="n">
        <v>7</v>
      </c>
      <c r="N15" s="8">
        <f>IF(G15&gt;0,M15/G15,0)</f>
        <v/>
      </c>
      <c r="O15" s="7" t="n">
        <v>7</v>
      </c>
      <c r="P15" s="8">
        <f>IF(G15&gt;0,O15/G15,0)</f>
        <v/>
      </c>
    </row>
    <row r="16">
      <c r="A16" s="5" t="inlineStr">
        <is>
          <t>ภาคเหนือ</t>
        </is>
      </c>
      <c r="B16" s="5" t="inlineStr">
        <is>
          <t>กฟน.3</t>
        </is>
      </c>
      <c r="C16" s="5" t="inlineStr">
        <is>
          <t>C02102</t>
        </is>
      </c>
      <c r="D16" s="6" t="inlineStr">
        <is>
          <t>การไฟฟ้าอำเภอโกรกพระ</t>
        </is>
      </c>
      <c r="E16" s="6" t="inlineStr">
        <is>
          <t>นครสวรรค์</t>
        </is>
      </c>
      <c r="F16" s="6" t="inlineStr">
        <is>
          <t>โกรกพระ</t>
        </is>
      </c>
      <c r="G16" s="7" t="n">
        <v>15</v>
      </c>
      <c r="H16" s="7" t="n">
        <v>15</v>
      </c>
      <c r="I16" s="7" t="n">
        <v>10</v>
      </c>
      <c r="J16" s="8">
        <f>IF(G16&gt;0,I16/G16,0)</f>
        <v/>
      </c>
      <c r="K16" s="7" t="n">
        <v>1</v>
      </c>
      <c r="L16" s="8">
        <f>IF(G16&gt;0,K16/G16,0)</f>
        <v/>
      </c>
      <c r="M16" s="7" t="n">
        <v>1</v>
      </c>
      <c r="N16" s="8">
        <f>IF(G16&gt;0,M16/G16,0)</f>
        <v/>
      </c>
      <c r="O16" s="7" t="n">
        <v>3</v>
      </c>
      <c r="P16" s="8">
        <f>IF(G16&gt;0,O16/G16,0)</f>
        <v/>
      </c>
    </row>
    <row r="17">
      <c r="A17" s="5" t="inlineStr">
        <is>
          <t>ภาคเหนือ</t>
        </is>
      </c>
      <c r="B17" s="5" t="inlineStr">
        <is>
          <t>กฟน.3</t>
        </is>
      </c>
      <c r="C17" s="5" t="inlineStr">
        <is>
          <t>C02103</t>
        </is>
      </c>
      <c r="D17" s="6" t="inlineStr">
        <is>
          <t>การไฟฟ้าอำเภอเก้าเลี้ยว</t>
        </is>
      </c>
      <c r="E17" s="6" t="inlineStr">
        <is>
          <t>นครสวรรค์</t>
        </is>
      </c>
      <c r="F17" s="6" t="inlineStr">
        <is>
          <t>เก้าเลี้ยว</t>
        </is>
      </c>
      <c r="G17" s="7" t="n">
        <v>15</v>
      </c>
      <c r="H17" s="7" t="n">
        <v>15</v>
      </c>
      <c r="I17" s="7" t="n">
        <v>11</v>
      </c>
      <c r="J17" s="8">
        <f>IF(G17&gt;0,I17/G17,0)</f>
        <v/>
      </c>
      <c r="K17" s="7" t="n">
        <v>0</v>
      </c>
      <c r="L17" s="8">
        <f>IF(G17&gt;0,K17/G17,0)</f>
        <v/>
      </c>
      <c r="M17" s="7" t="n">
        <v>3</v>
      </c>
      <c r="N17" s="8">
        <f>IF(G17&gt;0,M17/G17,0)</f>
        <v/>
      </c>
      <c r="O17" s="7" t="n">
        <v>1</v>
      </c>
      <c r="P17" s="8">
        <f>IF(G17&gt;0,O17/G17,0)</f>
        <v/>
      </c>
    </row>
    <row r="18">
      <c r="A18" s="5" t="inlineStr">
        <is>
          <t>ภาคเหนือ</t>
        </is>
      </c>
      <c r="B18" s="5" t="inlineStr">
        <is>
          <t>กฟน.3</t>
        </is>
      </c>
      <c r="C18" s="5" t="inlineStr">
        <is>
          <t>C10201</t>
        </is>
      </c>
      <c r="D18" s="6" t="inlineStr">
        <is>
          <t>การไฟฟ้าอำเภอตากฟ้า</t>
        </is>
      </c>
      <c r="E18" s="6" t="inlineStr">
        <is>
          <t>นครสวรรค์</t>
        </is>
      </c>
      <c r="F18" s="6" t="inlineStr">
        <is>
          <t>ตากฟ้า</t>
        </is>
      </c>
      <c r="G18" s="7" t="n">
        <v>14</v>
      </c>
      <c r="H18" s="7" t="n">
        <v>14</v>
      </c>
      <c r="I18" s="7" t="n">
        <v>6</v>
      </c>
      <c r="J18" s="8">
        <f>IF(G18&gt;0,I18/G18,0)</f>
        <v/>
      </c>
      <c r="K18" s="7" t="n">
        <v>0</v>
      </c>
      <c r="L18" s="8">
        <f>IF(G18&gt;0,K18/G18,0)</f>
        <v/>
      </c>
      <c r="M18" s="7" t="n">
        <v>6</v>
      </c>
      <c r="N18" s="8">
        <f>IF(G18&gt;0,M18/G18,0)</f>
        <v/>
      </c>
      <c r="O18" s="7" t="n">
        <v>2</v>
      </c>
      <c r="P18" s="8">
        <f>IF(G18&gt;0,O18/G18,0)</f>
        <v/>
      </c>
    </row>
    <row r="19">
      <c r="A19" s="5" t="inlineStr">
        <is>
          <t>ภาคเหนือ</t>
        </is>
      </c>
      <c r="B19" s="5" t="inlineStr">
        <is>
          <t>กฟน.3</t>
        </is>
      </c>
      <c r="C19" s="5" t="inlineStr">
        <is>
          <t>C10103</t>
        </is>
      </c>
      <c r="D19" s="6" t="inlineStr">
        <is>
          <t>การไฟฟ้าตำบลช่องแค</t>
        </is>
      </c>
      <c r="E19" s="6" t="inlineStr">
        <is>
          <t>นครสวรรค์</t>
        </is>
      </c>
      <c r="F19" s="6" t="inlineStr">
        <is>
          <t>ตาคลี</t>
        </is>
      </c>
      <c r="G19" s="7" t="n">
        <v>13</v>
      </c>
      <c r="H19" s="7" t="n">
        <v>13</v>
      </c>
      <c r="I19" s="7" t="n">
        <v>4</v>
      </c>
      <c r="J19" s="8">
        <f>IF(G19&gt;0,I19/G19,0)</f>
        <v/>
      </c>
      <c r="K19" s="7" t="n">
        <v>0</v>
      </c>
      <c r="L19" s="8">
        <f>IF(G19&gt;0,K19/G19,0)</f>
        <v/>
      </c>
      <c r="M19" s="7" t="n">
        <v>3</v>
      </c>
      <c r="N19" s="8">
        <f>IF(G19&gt;0,M19/G19,0)</f>
        <v/>
      </c>
      <c r="O19" s="7" t="n">
        <v>6</v>
      </c>
      <c r="P19" s="8">
        <f>IF(G19&gt;0,O19/G19,0)</f>
        <v/>
      </c>
    </row>
    <row r="20">
      <c r="A20" s="5" t="inlineStr">
        <is>
          <t>ภาคเหนือ</t>
        </is>
      </c>
      <c r="B20" s="5" t="inlineStr">
        <is>
          <t>กฟน.3</t>
        </is>
      </c>
      <c r="C20" s="5" t="inlineStr">
        <is>
          <t>C11104</t>
        </is>
      </c>
      <c r="D20" s="6" t="inlineStr">
        <is>
          <t>การไฟฟ้าอำเภอแม่วงก์</t>
        </is>
      </c>
      <c r="E20" s="6" t="inlineStr">
        <is>
          <t>นครสวรรค์</t>
        </is>
      </c>
      <c r="F20" s="6" t="inlineStr">
        <is>
          <t>แม่วงก์</t>
        </is>
      </c>
      <c r="G20" s="7" t="n">
        <v>11</v>
      </c>
      <c r="H20" s="7" t="n">
        <v>11</v>
      </c>
      <c r="I20" s="7" t="n">
        <v>5</v>
      </c>
      <c r="J20" s="8">
        <f>IF(G20&gt;0,I20/G20,0)</f>
        <v/>
      </c>
      <c r="K20" s="7" t="n">
        <v>0</v>
      </c>
      <c r="L20" s="8">
        <f>IF(G20&gt;0,K20/G20,0)</f>
        <v/>
      </c>
      <c r="M20" s="7" t="n">
        <v>3</v>
      </c>
      <c r="N20" s="8">
        <f>IF(G20&gt;0,M20/G20,0)</f>
        <v/>
      </c>
      <c r="O20" s="7" t="n">
        <v>3</v>
      </c>
      <c r="P20" s="8">
        <f>IF(G20&gt;0,O20/G20,0)</f>
        <v/>
      </c>
    </row>
    <row r="21">
      <c r="A21" s="5" t="inlineStr">
        <is>
          <t>ภาคเหนือ</t>
        </is>
      </c>
      <c r="B21" s="5" t="inlineStr">
        <is>
          <t>กฟน.3</t>
        </is>
      </c>
      <c r="C21" s="5" t="inlineStr">
        <is>
          <t>C10105</t>
        </is>
      </c>
      <c r="D21" s="6" t="inlineStr">
        <is>
          <t>การไฟฟ้าตำบลหัวหวาย</t>
        </is>
      </c>
      <c r="E21" s="6" t="inlineStr">
        <is>
          <t>นครสวรรค์</t>
        </is>
      </c>
      <c r="F21" s="6" t="inlineStr">
        <is>
          <t>ตาคลี</t>
        </is>
      </c>
      <c r="G21" s="7" t="n">
        <v>10</v>
      </c>
      <c r="H21" s="7" t="n">
        <v>10</v>
      </c>
      <c r="I21" s="7" t="n">
        <v>3</v>
      </c>
      <c r="J21" s="8">
        <f>IF(G21&gt;0,I21/G21,0)</f>
        <v/>
      </c>
      <c r="K21" s="7" t="n">
        <v>0</v>
      </c>
      <c r="L21" s="8">
        <f>IF(G21&gt;0,K21/G21,0)</f>
        <v/>
      </c>
      <c r="M21" s="7" t="n">
        <v>6</v>
      </c>
      <c r="N21" s="8">
        <f>IF(G21&gt;0,M21/G21,0)</f>
        <v/>
      </c>
      <c r="O21" s="7" t="n">
        <v>1</v>
      </c>
      <c r="P21" s="8">
        <f>IF(G21&gt;0,O21/G21,0)</f>
        <v/>
      </c>
    </row>
    <row r="22">
      <c r="A22" s="5" t="inlineStr">
        <is>
          <t>ภาคเหนือ</t>
        </is>
      </c>
      <c r="B22" s="5" t="inlineStr">
        <is>
          <t>กฟน.3</t>
        </is>
      </c>
      <c r="C22" s="5" t="inlineStr">
        <is>
          <t>C11105</t>
        </is>
      </c>
      <c r="D22" s="6" t="inlineStr">
        <is>
          <t>การไฟฟ้ากิ่งอำเภอชุมตาบง</t>
        </is>
      </c>
      <c r="E22" s="6" t="inlineStr">
        <is>
          <t>นครสวรรค์</t>
        </is>
      </c>
      <c r="F22" s="6" t="inlineStr">
        <is>
          <t>ชุมตาบง</t>
        </is>
      </c>
      <c r="G22" s="7" t="n">
        <v>5</v>
      </c>
      <c r="H22" s="7" t="n">
        <v>5</v>
      </c>
      <c r="I22" s="7" t="n">
        <v>4</v>
      </c>
      <c r="J22" s="8">
        <f>IF(G22&gt;0,I22/G22,0)</f>
        <v/>
      </c>
      <c r="K22" s="7" t="n">
        <v>0</v>
      </c>
      <c r="L22" s="8">
        <f>IF(G22&gt;0,K22/G22,0)</f>
        <v/>
      </c>
      <c r="M22" s="7" t="n">
        <v>1</v>
      </c>
      <c r="N22" s="8">
        <f>IF(G22&gt;0,M22/G22,0)</f>
        <v/>
      </c>
      <c r="O22" s="7" t="n">
        <v>0</v>
      </c>
      <c r="P22" s="8">
        <f>IF(G22&gt;0,O22/G22,0)</f>
        <v/>
      </c>
    </row>
    <row r="23">
      <c r="A23" s="5" t="inlineStr">
        <is>
          <t>ภาคเหนือ</t>
        </is>
      </c>
      <c r="B23" s="5" t="inlineStr">
        <is>
          <t>กฟน.3</t>
        </is>
      </c>
      <c r="C23" s="5" t="inlineStr">
        <is>
          <t>C11106</t>
        </is>
      </c>
      <c r="D23" s="6" t="inlineStr">
        <is>
          <t>การไฟฟ้าแม่เปิน</t>
        </is>
      </c>
      <c r="E23" s="6" t="inlineStr">
        <is>
          <t>นครสวรรค์</t>
        </is>
      </c>
      <c r="F23" s="6" t="inlineStr">
        <is>
          <t>แม่เปิน</t>
        </is>
      </c>
      <c r="G23" s="7" t="n">
        <v>5</v>
      </c>
      <c r="H23" s="7" t="n">
        <v>5</v>
      </c>
      <c r="I23" s="7" t="n">
        <v>2</v>
      </c>
      <c r="J23" s="8">
        <f>IF(G23&gt;0,I23/G23,0)</f>
        <v/>
      </c>
      <c r="K23" s="7" t="n">
        <v>0</v>
      </c>
      <c r="L23" s="8">
        <f>IF(G23&gt;0,K23/G23,0)</f>
        <v/>
      </c>
      <c r="M23" s="7" t="n">
        <v>3</v>
      </c>
      <c r="N23" s="8">
        <f>IF(G23&gt;0,M23/G23,0)</f>
        <v/>
      </c>
      <c r="O23" s="7" t="n">
        <v>0</v>
      </c>
      <c r="P23" s="8">
        <f>IF(G23&gt;0,O23/G23,0)</f>
        <v/>
      </c>
    </row>
    <row r="24">
      <c r="A24" s="5" t="inlineStr">
        <is>
          <t>ภาคเหนือ</t>
        </is>
      </c>
      <c r="B24" s="5" t="inlineStr">
        <is>
          <t>กฟน.3</t>
        </is>
      </c>
      <c r="C24" s="5" t="inlineStr">
        <is>
          <t>C01101</t>
        </is>
      </c>
      <c r="D24" s="6" t="inlineStr">
        <is>
          <t>การไฟฟ้าจังหวัดลพบุรี</t>
        </is>
      </c>
      <c r="E24" s="6" t="inlineStr">
        <is>
          <t>ลพบุรี</t>
        </is>
      </c>
      <c r="F24" s="6" t="inlineStr">
        <is>
          <t>เมืองลพบุรี</t>
        </is>
      </c>
      <c r="G24" s="7" t="n">
        <v>273</v>
      </c>
      <c r="H24" s="7" t="n">
        <v>271</v>
      </c>
      <c r="I24" s="7" t="n">
        <v>117</v>
      </c>
      <c r="J24" s="8">
        <f>IF(G24&gt;0,I24/G24,0)</f>
        <v/>
      </c>
      <c r="K24" s="7" t="n">
        <v>1</v>
      </c>
      <c r="L24" s="8">
        <f>IF(G24&gt;0,K24/G24,0)</f>
        <v/>
      </c>
      <c r="M24" s="7" t="n">
        <v>105</v>
      </c>
      <c r="N24" s="8">
        <f>IF(G24&gt;0,M24/G24,0)</f>
        <v/>
      </c>
      <c r="O24" s="7" t="n">
        <v>50</v>
      </c>
      <c r="P24" s="8">
        <f>IF(G24&gt;0,O24/G24,0)</f>
        <v/>
      </c>
    </row>
    <row r="25">
      <c r="A25" s="5" t="inlineStr">
        <is>
          <t>ภาคเหนือ</t>
        </is>
      </c>
      <c r="B25" s="5" t="inlineStr">
        <is>
          <t>กฟน.3</t>
        </is>
      </c>
      <c r="C25" s="5" t="inlineStr">
        <is>
          <t>C08101</t>
        </is>
      </c>
      <c r="D25" s="6" t="inlineStr">
        <is>
          <t>การไฟฟ้าอำเภอโคกสำโรง</t>
        </is>
      </c>
      <c r="E25" s="6" t="inlineStr">
        <is>
          <t>ลพบุรี</t>
        </is>
      </c>
      <c r="F25" s="6" t="inlineStr">
        <is>
          <t>โคกสำโรง</t>
        </is>
      </c>
      <c r="G25" s="7" t="n">
        <v>52</v>
      </c>
      <c r="H25" s="7" t="n">
        <v>52</v>
      </c>
      <c r="I25" s="7" t="n">
        <v>28</v>
      </c>
      <c r="J25" s="8">
        <f>IF(G25&gt;0,I25/G25,0)</f>
        <v/>
      </c>
      <c r="K25" s="7" t="n">
        <v>0</v>
      </c>
      <c r="L25" s="8">
        <f>IF(G25&gt;0,K25/G25,0)</f>
        <v/>
      </c>
      <c r="M25" s="7" t="n">
        <v>13</v>
      </c>
      <c r="N25" s="8">
        <f>IF(G25&gt;0,M25/G25,0)</f>
        <v/>
      </c>
      <c r="O25" s="7" t="n">
        <v>11</v>
      </c>
      <c r="P25" s="8">
        <f>IF(G25&gt;0,O25/G25,0)</f>
        <v/>
      </c>
    </row>
    <row r="26">
      <c r="A26" s="5" t="inlineStr">
        <is>
          <t>ภาคเหนือ</t>
        </is>
      </c>
      <c r="B26" s="5" t="inlineStr">
        <is>
          <t>กฟน.3</t>
        </is>
      </c>
      <c r="C26" s="5" t="inlineStr">
        <is>
          <t>C08301</t>
        </is>
      </c>
      <c r="D26" s="6" t="inlineStr">
        <is>
          <t>การไฟฟ้าอำเภอบ้านหมี่</t>
        </is>
      </c>
      <c r="E26" s="6" t="inlineStr">
        <is>
          <t>ลพบุรี</t>
        </is>
      </c>
      <c r="F26" s="6" t="inlineStr">
        <is>
          <t>บ้านหมี่</t>
        </is>
      </c>
      <c r="G26" s="7" t="n">
        <v>41</v>
      </c>
      <c r="H26" s="7" t="n">
        <v>41</v>
      </c>
      <c r="I26" s="7" t="n">
        <v>10</v>
      </c>
      <c r="J26" s="8">
        <f>IF(G26&gt;0,I26/G26,0)</f>
        <v/>
      </c>
      <c r="K26" s="7" t="n">
        <v>3</v>
      </c>
      <c r="L26" s="8">
        <f>IF(G26&gt;0,K26/G26,0)</f>
        <v/>
      </c>
      <c r="M26" s="7" t="n">
        <v>17</v>
      </c>
      <c r="N26" s="8">
        <f>IF(G26&gt;0,M26/G26,0)</f>
        <v/>
      </c>
      <c r="O26" s="7" t="n">
        <v>11</v>
      </c>
      <c r="P26" s="8">
        <f>IF(G26&gt;0,O26/G26,0)</f>
        <v/>
      </c>
    </row>
    <row r="27">
      <c r="A27" s="5" t="inlineStr">
        <is>
          <t>ภาคเหนือ</t>
        </is>
      </c>
      <c r="B27" s="5" t="inlineStr">
        <is>
          <t>กฟน.3</t>
        </is>
      </c>
      <c r="C27" s="5" t="inlineStr">
        <is>
          <t>C13101</t>
        </is>
      </c>
      <c r="D27" s="6" t="inlineStr">
        <is>
          <t>การไฟฟ้าอำเภอชัยบาดาล</t>
        </is>
      </c>
      <c r="E27" s="6" t="inlineStr">
        <is>
          <t>ลพบุรี</t>
        </is>
      </c>
      <c r="F27" s="6" t="inlineStr">
        <is>
          <t>ชัยบาดาล</t>
        </is>
      </c>
      <c r="G27" s="7" t="n">
        <v>38</v>
      </c>
      <c r="H27" s="7" t="n">
        <v>38</v>
      </c>
      <c r="I27" s="7" t="n">
        <v>19</v>
      </c>
      <c r="J27" s="8">
        <f>IF(G27&gt;0,I27/G27,0)</f>
        <v/>
      </c>
      <c r="K27" s="7" t="n">
        <v>1</v>
      </c>
      <c r="L27" s="8">
        <f>IF(G27&gt;0,K27/G27,0)</f>
        <v/>
      </c>
      <c r="M27" s="7" t="n">
        <v>16</v>
      </c>
      <c r="N27" s="8">
        <f>IF(G27&gt;0,M27/G27,0)</f>
        <v/>
      </c>
      <c r="O27" s="7" t="n">
        <v>2</v>
      </c>
      <c r="P27" s="8">
        <f>IF(G27&gt;0,O27/G27,0)</f>
        <v/>
      </c>
    </row>
    <row r="28">
      <c r="A28" s="5" t="inlineStr">
        <is>
          <t>ภาคเหนือ</t>
        </is>
      </c>
      <c r="B28" s="5" t="inlineStr">
        <is>
          <t>กฟน.3</t>
        </is>
      </c>
      <c r="C28" s="5" t="inlineStr">
        <is>
          <t>C12101</t>
        </is>
      </c>
      <c r="D28" s="6" t="inlineStr">
        <is>
          <t>การไฟฟ้าอำเภอพัฒนานิคม</t>
        </is>
      </c>
      <c r="E28" s="6" t="inlineStr">
        <is>
          <t>ลพบุรี</t>
        </is>
      </c>
      <c r="F28" s="6" t="inlineStr">
        <is>
          <t>พัฒนานิคม</t>
        </is>
      </c>
      <c r="G28" s="7" t="n">
        <v>37</v>
      </c>
      <c r="H28" s="7" t="n">
        <v>36</v>
      </c>
      <c r="I28" s="7" t="n">
        <v>11</v>
      </c>
      <c r="J28" s="8">
        <f>IF(G28&gt;0,I28/G28,0)</f>
        <v/>
      </c>
      <c r="K28" s="7" t="n">
        <v>0</v>
      </c>
      <c r="L28" s="8">
        <f>IF(G28&gt;0,K28/G28,0)</f>
        <v/>
      </c>
      <c r="M28" s="7" t="n">
        <v>19</v>
      </c>
      <c r="N28" s="8">
        <f>IF(G28&gt;0,M28/G28,0)</f>
        <v/>
      </c>
      <c r="O28" s="7" t="n">
        <v>7</v>
      </c>
      <c r="P28" s="8">
        <f>IF(G28&gt;0,O28/G28,0)</f>
        <v/>
      </c>
    </row>
    <row r="29">
      <c r="A29" s="5" t="inlineStr">
        <is>
          <t>ภาคเหนือ</t>
        </is>
      </c>
      <c r="B29" s="5" t="inlineStr">
        <is>
          <t>กฟน.3</t>
        </is>
      </c>
      <c r="C29" s="5" t="inlineStr">
        <is>
          <t>C01201</t>
        </is>
      </c>
      <c r="D29" s="6" t="inlineStr">
        <is>
          <t>การไฟฟ้าอำเภอท่าวุ้ง</t>
        </is>
      </c>
      <c r="E29" s="6" t="inlineStr">
        <is>
          <t>ลพบุรี</t>
        </is>
      </c>
      <c r="F29" s="6" t="inlineStr">
        <is>
          <t>ท่าวุ้ง</t>
        </is>
      </c>
      <c r="G29" s="7" t="n">
        <v>32</v>
      </c>
      <c r="H29" s="7" t="n">
        <v>32</v>
      </c>
      <c r="I29" s="7" t="n">
        <v>10</v>
      </c>
      <c r="J29" s="8">
        <f>IF(G29&gt;0,I29/G29,0)</f>
        <v/>
      </c>
      <c r="K29" s="7" t="n">
        <v>0</v>
      </c>
      <c r="L29" s="8">
        <f>IF(G29&gt;0,K29/G29,0)</f>
        <v/>
      </c>
      <c r="M29" s="7" t="n">
        <v>10</v>
      </c>
      <c r="N29" s="8">
        <f>IF(G29&gt;0,M29/G29,0)</f>
        <v/>
      </c>
      <c r="O29" s="7" t="n">
        <v>12</v>
      </c>
      <c r="P29" s="8">
        <f>IF(G29&gt;0,O29/G29,0)</f>
        <v/>
      </c>
    </row>
    <row r="30">
      <c r="A30" s="5" t="inlineStr">
        <is>
          <t>ภาคเหนือ</t>
        </is>
      </c>
      <c r="B30" s="5" t="inlineStr">
        <is>
          <t>กฟน.3</t>
        </is>
      </c>
      <c r="C30" s="5" t="inlineStr">
        <is>
          <t>C13201</t>
        </is>
      </c>
      <c r="D30" s="6" t="inlineStr">
        <is>
          <t>การไฟฟ้าอำเภอท่าหลวง</t>
        </is>
      </c>
      <c r="E30" s="6" t="inlineStr">
        <is>
          <t>ลพบุรี</t>
        </is>
      </c>
      <c r="F30" s="6" t="inlineStr">
        <is>
          <t>ท่าหลวง</t>
        </is>
      </c>
      <c r="G30" s="7" t="n">
        <v>22</v>
      </c>
      <c r="H30" s="7" t="n">
        <v>21</v>
      </c>
      <c r="I30" s="7" t="n">
        <v>10</v>
      </c>
      <c r="J30" s="8">
        <f>IF(G30&gt;0,I30/G30,0)</f>
        <v/>
      </c>
      <c r="K30" s="7" t="n">
        <v>1</v>
      </c>
      <c r="L30" s="8">
        <f>IF(G30&gt;0,K30/G30,0)</f>
        <v/>
      </c>
      <c r="M30" s="7" t="n">
        <v>6</v>
      </c>
      <c r="N30" s="8">
        <f>IF(G30&gt;0,M30/G30,0)</f>
        <v/>
      </c>
      <c r="O30" s="7" t="n">
        <v>5</v>
      </c>
      <c r="P30" s="8">
        <f>IF(G30&gt;0,O30/G30,0)</f>
        <v/>
      </c>
    </row>
    <row r="31">
      <c r="A31" s="5" t="inlineStr">
        <is>
          <t>ภาคเหนือ</t>
        </is>
      </c>
      <c r="B31" s="5" t="inlineStr">
        <is>
          <t>กฟน.3</t>
        </is>
      </c>
      <c r="C31" s="5" t="inlineStr">
        <is>
          <t>C08501</t>
        </is>
      </c>
      <c r="D31" s="6" t="inlineStr">
        <is>
          <t>การไฟฟ้าอำเภอหนองม่วง</t>
        </is>
      </c>
      <c r="E31" s="6" t="inlineStr">
        <is>
          <t>ลพบุรี</t>
        </is>
      </c>
      <c r="F31" s="6" t="inlineStr">
        <is>
          <t>หนองม่วง</t>
        </is>
      </c>
      <c r="G31" s="7" t="n">
        <v>21</v>
      </c>
      <c r="H31" s="7" t="n">
        <v>21</v>
      </c>
      <c r="I31" s="7" t="n">
        <v>9</v>
      </c>
      <c r="J31" s="8">
        <f>IF(G31&gt;0,I31/G31,0)</f>
        <v/>
      </c>
      <c r="K31" s="7" t="n">
        <v>0</v>
      </c>
      <c r="L31" s="8">
        <f>IF(G31&gt;0,K31/G31,0)</f>
        <v/>
      </c>
      <c r="M31" s="7" t="n">
        <v>10</v>
      </c>
      <c r="N31" s="8">
        <f>IF(G31&gt;0,M31/G31,0)</f>
        <v/>
      </c>
      <c r="O31" s="7" t="n">
        <v>2</v>
      </c>
      <c r="P31" s="8">
        <f>IF(G31&gt;0,O31/G31,0)</f>
        <v/>
      </c>
    </row>
    <row r="32">
      <c r="A32" s="5" t="inlineStr">
        <is>
          <t>ภาคเหนือ</t>
        </is>
      </c>
      <c r="B32" s="5" t="inlineStr">
        <is>
          <t>กฟน.3</t>
        </is>
      </c>
      <c r="C32" s="5" t="inlineStr">
        <is>
          <t>C08502</t>
        </is>
      </c>
      <c r="D32" s="6" t="inlineStr">
        <is>
          <t>การไฟฟ้าอำเภอโคกเจริญ</t>
        </is>
      </c>
      <c r="E32" s="6" t="inlineStr">
        <is>
          <t>ลพบุรี</t>
        </is>
      </c>
      <c r="F32" s="6" t="inlineStr">
        <is>
          <t>โคกเจริญ</t>
        </is>
      </c>
      <c r="G32" s="7" t="n">
        <v>12</v>
      </c>
      <c r="H32" s="7" t="n">
        <v>12</v>
      </c>
      <c r="I32" s="7" t="n">
        <v>2</v>
      </c>
      <c r="J32" s="8">
        <f>IF(G32&gt;0,I32/G32,0)</f>
        <v/>
      </c>
      <c r="K32" s="7" t="n">
        <v>0</v>
      </c>
      <c r="L32" s="8">
        <f>IF(G32&gt;0,K32/G32,0)</f>
        <v/>
      </c>
      <c r="M32" s="7" t="n">
        <v>7</v>
      </c>
      <c r="N32" s="8">
        <f>IF(G32&gt;0,M32/G32,0)</f>
        <v/>
      </c>
      <c r="O32" s="7" t="n">
        <v>3</v>
      </c>
      <c r="P32" s="8">
        <f>IF(G32&gt;0,O32/G32,0)</f>
        <v/>
      </c>
    </row>
    <row r="33">
      <c r="A33" s="5" t="inlineStr">
        <is>
          <t>ภาคเหนือ</t>
        </is>
      </c>
      <c r="B33" s="5" t="inlineStr">
        <is>
          <t>กฟน.3</t>
        </is>
      </c>
      <c r="C33" s="5" t="inlineStr">
        <is>
          <t>C08102</t>
        </is>
      </c>
      <c r="D33" s="6" t="inlineStr">
        <is>
          <t>การไฟฟ้าอำเภอสระโบสถ์</t>
        </is>
      </c>
      <c r="E33" s="6" t="inlineStr">
        <is>
          <t>ลพบุรี</t>
        </is>
      </c>
      <c r="F33" s="6" t="inlineStr">
        <is>
          <t>สระโบสถ์</t>
        </is>
      </c>
      <c r="G33" s="7" t="n">
        <v>8</v>
      </c>
      <c r="H33" s="7" t="n">
        <v>8</v>
      </c>
      <c r="I33" s="7" t="n">
        <v>3</v>
      </c>
      <c r="J33" s="8">
        <f>IF(G33&gt;0,I33/G33,0)</f>
        <v/>
      </c>
      <c r="K33" s="7" t="n">
        <v>0</v>
      </c>
      <c r="L33" s="8">
        <f>IF(G33&gt;0,K33/G33,0)</f>
        <v/>
      </c>
      <c r="M33" s="7" t="n">
        <v>5</v>
      </c>
      <c r="N33" s="8">
        <f>IF(G33&gt;0,M33/G33,0)</f>
        <v/>
      </c>
      <c r="O33" s="7" t="n">
        <v>0</v>
      </c>
      <c r="P33" s="8">
        <f>IF(G33&gt;0,O33/G33,0)</f>
        <v/>
      </c>
    </row>
    <row r="34">
      <c r="A34" s="5" t="inlineStr">
        <is>
          <t>ภาคเหนือ</t>
        </is>
      </c>
      <c r="B34" s="5" t="inlineStr">
        <is>
          <t>กฟน.3</t>
        </is>
      </c>
      <c r="C34" s="5" t="inlineStr">
        <is>
          <t>C13102</t>
        </is>
      </c>
      <c r="D34" s="6" t="inlineStr">
        <is>
          <t>การไฟฟ้าอำเภอลำสนธิ</t>
        </is>
      </c>
      <c r="E34" s="6" t="inlineStr">
        <is>
          <t>ลพบุรี</t>
        </is>
      </c>
      <c r="F34" s="6" t="inlineStr">
        <is>
          <t>ลำสนธิ</t>
        </is>
      </c>
      <c r="G34" s="7" t="n">
        <v>7</v>
      </c>
      <c r="H34" s="7" t="n">
        <v>7</v>
      </c>
      <c r="I34" s="7" t="n">
        <v>4</v>
      </c>
      <c r="J34" s="8">
        <f>IF(G34&gt;0,I34/G34,0)</f>
        <v/>
      </c>
      <c r="K34" s="7" t="n">
        <v>0</v>
      </c>
      <c r="L34" s="8">
        <f>IF(G34&gt;0,K34/G34,0)</f>
        <v/>
      </c>
      <c r="M34" s="7" t="n">
        <v>2</v>
      </c>
      <c r="N34" s="8">
        <f>IF(G34&gt;0,M34/G34,0)</f>
        <v/>
      </c>
      <c r="O34" s="7" t="n">
        <v>1</v>
      </c>
      <c r="P34" s="8">
        <f>IF(G34&gt;0,O34/G34,0)</f>
        <v/>
      </c>
    </row>
    <row r="35">
      <c r="A35" s="5" t="inlineStr">
        <is>
          <t>ภาคเหนือ</t>
        </is>
      </c>
      <c r="B35" s="5" t="inlineStr">
        <is>
          <t>กฟน.3</t>
        </is>
      </c>
      <c r="C35" s="5" t="inlineStr">
        <is>
          <t>C12102</t>
        </is>
      </c>
      <c r="D35" s="6" t="inlineStr">
        <is>
          <t>การไฟฟ้าบ้านแก่งเสือเต้น</t>
        </is>
      </c>
      <c r="E35" s="6" t="inlineStr">
        <is>
          <t>ลพบุรี</t>
        </is>
      </c>
      <c r="F35" s="6" t="inlineStr">
        <is>
          <t>พัฒนานิคม</t>
        </is>
      </c>
      <c r="G35" s="7" t="n">
        <v>5</v>
      </c>
      <c r="H35" s="7" t="n">
        <v>5</v>
      </c>
      <c r="I35" s="7" t="n">
        <v>0</v>
      </c>
      <c r="J35" s="8">
        <f>IF(G35&gt;0,I35/G35,0)</f>
        <v/>
      </c>
      <c r="K35" s="7" t="n">
        <v>0</v>
      </c>
      <c r="L35" s="8">
        <f>IF(G35&gt;0,K35/G35,0)</f>
        <v/>
      </c>
      <c r="M35" s="7" t="n">
        <v>4</v>
      </c>
      <c r="N35" s="8">
        <f>IF(G35&gt;0,M35/G35,0)</f>
        <v/>
      </c>
      <c r="O35" s="7" t="n">
        <v>1</v>
      </c>
      <c r="P35" s="8">
        <f>IF(G35&gt;0,O35/G35,0)</f>
        <v/>
      </c>
    </row>
    <row r="36">
      <c r="A36" s="5" t="inlineStr">
        <is>
          <t>ภาคเหนือ</t>
        </is>
      </c>
      <c r="B36" s="5" t="inlineStr">
        <is>
          <t>กฟน.3</t>
        </is>
      </c>
      <c r="C36" s="5" t="inlineStr">
        <is>
          <t>C00000</t>
        </is>
      </c>
      <c r="D36" s="6" t="inlineStr">
        <is>
          <t>การไฟฟ้าส่วนภูมิภาค เขต 3 ภาคเหนือ ลพบุรี</t>
        </is>
      </c>
      <c r="E36" s="6" t="inlineStr">
        <is>
          <t>ลพบุรี</t>
        </is>
      </c>
      <c r="F36" s="6" t="inlineStr">
        <is>
          <t>สำนักงานเขต (กฟน.3)</t>
        </is>
      </c>
      <c r="G36" s="7" t="n">
        <v>0</v>
      </c>
      <c r="H36" s="7" t="n">
        <v>0</v>
      </c>
      <c r="I36" s="7" t="n">
        <v>0</v>
      </c>
      <c r="J36" s="8">
        <f>IF(G36&gt;0,I36/G36,0)</f>
        <v/>
      </c>
      <c r="K36" s="7" t="n">
        <v>0</v>
      </c>
      <c r="L36" s="8">
        <f>IF(G36&gt;0,K36/G36,0)</f>
        <v/>
      </c>
      <c r="M36" s="7" t="n">
        <v>0</v>
      </c>
      <c r="N36" s="8">
        <f>IF(G36&gt;0,M36/G36,0)</f>
        <v/>
      </c>
      <c r="O36" s="7" t="n">
        <v>0</v>
      </c>
      <c r="P36" s="8">
        <f>IF(G36&gt;0,O36/G36,0)</f>
        <v/>
      </c>
    </row>
    <row r="37">
      <c r="A37" s="5" t="inlineStr">
        <is>
          <t>ภาคเหนือ</t>
        </is>
      </c>
      <c r="B37" s="5" t="inlineStr">
        <is>
          <t>กฟน.3</t>
        </is>
      </c>
      <c r="C37" s="5" t="inlineStr">
        <is>
          <t>C06101</t>
        </is>
      </c>
      <c r="D37" s="6" t="inlineStr">
        <is>
          <t>การไฟฟ้าจังหวัดเพชรบูรณ์</t>
        </is>
      </c>
      <c r="E37" s="6" t="inlineStr">
        <is>
          <t>เพชรบูรณ์</t>
        </is>
      </c>
      <c r="F37" s="6" t="inlineStr">
        <is>
          <t>เมืองเพชรบูรณ์</t>
        </is>
      </c>
      <c r="G37" s="7" t="n">
        <v>146</v>
      </c>
      <c r="H37" s="7" t="n">
        <v>145</v>
      </c>
      <c r="I37" s="7" t="n">
        <v>45</v>
      </c>
      <c r="J37" s="8">
        <f>IF(G37&gt;0,I37/G37,0)</f>
        <v/>
      </c>
      <c r="K37" s="7" t="n">
        <v>5</v>
      </c>
      <c r="L37" s="8">
        <f>IF(G37&gt;0,K37/G37,0)</f>
        <v/>
      </c>
      <c r="M37" s="7" t="n">
        <v>64</v>
      </c>
      <c r="N37" s="8">
        <f>IF(G37&gt;0,M37/G37,0)</f>
        <v/>
      </c>
      <c r="O37" s="7" t="n">
        <v>32</v>
      </c>
      <c r="P37" s="8">
        <f>IF(G37&gt;0,O37/G37,0)</f>
        <v/>
      </c>
    </row>
    <row r="38">
      <c r="A38" s="5" t="inlineStr">
        <is>
          <t>ภาคเหนือ</t>
        </is>
      </c>
      <c r="B38" s="5" t="inlineStr">
        <is>
          <t>กฟน.3</t>
        </is>
      </c>
      <c r="C38" s="5" t="inlineStr">
        <is>
          <t>C09101</t>
        </is>
      </c>
      <c r="D38" s="6" t="inlineStr">
        <is>
          <t>การไฟฟ้าอำเภอหล่มสัก</t>
        </is>
      </c>
      <c r="E38" s="6" t="inlineStr">
        <is>
          <t>เพชรบูรณ์</t>
        </is>
      </c>
      <c r="F38" s="6" t="inlineStr">
        <is>
          <t>หล่มสัก</t>
        </is>
      </c>
      <c r="G38" s="7" t="n">
        <v>50</v>
      </c>
      <c r="H38" s="7" t="n">
        <v>49</v>
      </c>
      <c r="I38" s="7" t="n">
        <v>17</v>
      </c>
      <c r="J38" s="8">
        <f>IF(G38&gt;0,I38/G38,0)</f>
        <v/>
      </c>
      <c r="K38" s="7" t="n">
        <v>1</v>
      </c>
      <c r="L38" s="8">
        <f>IF(G38&gt;0,K38/G38,0)</f>
        <v/>
      </c>
      <c r="M38" s="7" t="n">
        <v>19</v>
      </c>
      <c r="N38" s="8">
        <f>IF(G38&gt;0,M38/G38,0)</f>
        <v/>
      </c>
      <c r="O38" s="7" t="n">
        <v>13</v>
      </c>
      <c r="P38" s="8">
        <f>IF(G38&gt;0,O38/G38,0)</f>
        <v/>
      </c>
    </row>
    <row r="39">
      <c r="A39" s="5" t="inlineStr">
        <is>
          <t>ภาคเหนือ</t>
        </is>
      </c>
      <c r="B39" s="5" t="inlineStr">
        <is>
          <t>กฟน.3</t>
        </is>
      </c>
      <c r="C39" s="5" t="inlineStr">
        <is>
          <t>C14301</t>
        </is>
      </c>
      <c r="D39" s="6" t="inlineStr">
        <is>
          <t>การไฟฟ้าอำเภอศรีเทพ</t>
        </is>
      </c>
      <c r="E39" s="6" t="inlineStr">
        <is>
          <t>เพชรบูรณ์</t>
        </is>
      </c>
      <c r="F39" s="6" t="inlineStr">
        <is>
          <t>ศรีเทพ</t>
        </is>
      </c>
      <c r="G39" s="7" t="n">
        <v>50</v>
      </c>
      <c r="H39" s="7" t="n">
        <v>48</v>
      </c>
      <c r="I39" s="7" t="n">
        <v>17</v>
      </c>
      <c r="J39" s="8">
        <f>IF(G39&gt;0,I39/G39,0)</f>
        <v/>
      </c>
      <c r="K39" s="7" t="n">
        <v>3</v>
      </c>
      <c r="L39" s="8">
        <f>IF(G39&gt;0,K39/G39,0)</f>
        <v/>
      </c>
      <c r="M39" s="7" t="n">
        <v>19</v>
      </c>
      <c r="N39" s="8">
        <f>IF(G39&gt;0,M39/G39,0)</f>
        <v/>
      </c>
      <c r="O39" s="7" t="n">
        <v>11</v>
      </c>
      <c r="P39" s="8">
        <f>IF(G39&gt;0,O39/G39,0)</f>
        <v/>
      </c>
    </row>
    <row r="40">
      <c r="A40" s="5" t="inlineStr">
        <is>
          <t>ภาคเหนือ</t>
        </is>
      </c>
      <c r="B40" s="5" t="inlineStr">
        <is>
          <t>กฟน.3</t>
        </is>
      </c>
      <c r="C40" s="5" t="inlineStr">
        <is>
          <t>C14201</t>
        </is>
      </c>
      <c r="D40" s="6" t="inlineStr">
        <is>
          <t>การไฟฟ้าอำเภอวิเชียรบุรี</t>
        </is>
      </c>
      <c r="E40" s="6" t="inlineStr">
        <is>
          <t>เพชรบูรณ์</t>
        </is>
      </c>
      <c r="F40" s="6" t="inlineStr">
        <is>
          <t>วิเชียรบุรี</t>
        </is>
      </c>
      <c r="G40" s="7" t="n">
        <v>42</v>
      </c>
      <c r="H40" s="7" t="n">
        <v>42</v>
      </c>
      <c r="I40" s="7" t="n">
        <v>15</v>
      </c>
      <c r="J40" s="8">
        <f>IF(G40&gt;0,I40/G40,0)</f>
        <v/>
      </c>
      <c r="K40" s="7" t="n">
        <v>1</v>
      </c>
      <c r="L40" s="8">
        <f>IF(G40&gt;0,K40/G40,0)</f>
        <v/>
      </c>
      <c r="M40" s="7" t="n">
        <v>18</v>
      </c>
      <c r="N40" s="8">
        <f>IF(G40&gt;0,M40/G40,0)</f>
        <v/>
      </c>
      <c r="O40" s="7" t="n">
        <v>8</v>
      </c>
      <c r="P40" s="8">
        <f>IF(G40&gt;0,O40/G40,0)</f>
        <v/>
      </c>
    </row>
    <row r="41">
      <c r="A41" s="5" t="inlineStr">
        <is>
          <t>ภาคเหนือ</t>
        </is>
      </c>
      <c r="B41" s="5" t="inlineStr">
        <is>
          <t>กฟน.3</t>
        </is>
      </c>
      <c r="C41" s="5" t="inlineStr">
        <is>
          <t>C07101</t>
        </is>
      </c>
      <c r="D41" s="6" t="inlineStr">
        <is>
          <t>การไฟฟ้าอำเภอหนองไผ่</t>
        </is>
      </c>
      <c r="E41" s="6" t="inlineStr">
        <is>
          <t>เพชรบูรณ์</t>
        </is>
      </c>
      <c r="F41" s="6" t="inlineStr">
        <is>
          <t>หนองไผ่</t>
        </is>
      </c>
      <c r="G41" s="7" t="n">
        <v>41</v>
      </c>
      <c r="H41" s="7" t="n">
        <v>40</v>
      </c>
      <c r="I41" s="7" t="n">
        <v>12</v>
      </c>
      <c r="J41" s="8">
        <f>IF(G41&gt;0,I41/G41,0)</f>
        <v/>
      </c>
      <c r="K41" s="7" t="n">
        <v>0</v>
      </c>
      <c r="L41" s="8">
        <f>IF(G41&gt;0,K41/G41,0)</f>
        <v/>
      </c>
      <c r="M41" s="7" t="n">
        <v>21</v>
      </c>
      <c r="N41" s="8">
        <f>IF(G41&gt;0,M41/G41,0)</f>
        <v/>
      </c>
      <c r="O41" s="7" t="n">
        <v>8</v>
      </c>
      <c r="P41" s="8">
        <f>IF(G41&gt;0,O41/G41,0)</f>
        <v/>
      </c>
    </row>
    <row r="42">
      <c r="A42" s="5" t="inlineStr">
        <is>
          <t>ภาคเหนือ</t>
        </is>
      </c>
      <c r="B42" s="5" t="inlineStr">
        <is>
          <t>กฟน.3</t>
        </is>
      </c>
      <c r="C42" s="5" t="inlineStr">
        <is>
          <t>C06201</t>
        </is>
      </c>
      <c r="D42" s="6" t="inlineStr">
        <is>
          <t>การไฟฟ้าอำเภอชนแดน</t>
        </is>
      </c>
      <c r="E42" s="6" t="inlineStr">
        <is>
          <t>เพชรบูรณ์</t>
        </is>
      </c>
      <c r="F42" s="6" t="inlineStr">
        <is>
          <t>ชนแดน</t>
        </is>
      </c>
      <c r="G42" s="7" t="n">
        <v>40</v>
      </c>
      <c r="H42" s="7" t="n">
        <v>40</v>
      </c>
      <c r="I42" s="7" t="n">
        <v>18</v>
      </c>
      <c r="J42" s="8">
        <f>IF(G42&gt;0,I42/G42,0)</f>
        <v/>
      </c>
      <c r="K42" s="7" t="n">
        <v>0</v>
      </c>
      <c r="L42" s="8">
        <f>IF(G42&gt;0,K42/G42,0)</f>
        <v/>
      </c>
      <c r="M42" s="7" t="n">
        <v>16</v>
      </c>
      <c r="N42" s="8">
        <f>IF(G42&gt;0,M42/G42,0)</f>
        <v/>
      </c>
      <c r="O42" s="7" t="n">
        <v>6</v>
      </c>
      <c r="P42" s="8">
        <f>IF(G42&gt;0,O42/G42,0)</f>
        <v/>
      </c>
    </row>
    <row r="43">
      <c r="A43" s="5" t="inlineStr">
        <is>
          <t>ภาคเหนือ</t>
        </is>
      </c>
      <c r="B43" s="5" t="inlineStr">
        <is>
          <t>กฟน.3</t>
        </is>
      </c>
      <c r="C43" s="5" t="inlineStr">
        <is>
          <t>C14101</t>
        </is>
      </c>
      <c r="D43" s="6" t="inlineStr">
        <is>
          <t>การไฟฟ้าอำเภอบึงสามพัน</t>
        </is>
      </c>
      <c r="E43" s="6" t="inlineStr">
        <is>
          <t>เพชรบูรณ์</t>
        </is>
      </c>
      <c r="F43" s="6" t="inlineStr">
        <is>
          <t>บึงสามพัน</t>
        </is>
      </c>
      <c r="G43" s="7" t="n">
        <v>38</v>
      </c>
      <c r="H43" s="7" t="n">
        <v>37</v>
      </c>
      <c r="I43" s="7" t="n">
        <v>8</v>
      </c>
      <c r="J43" s="8">
        <f>IF(G43&gt;0,I43/G43,0)</f>
        <v/>
      </c>
      <c r="K43" s="7" t="n">
        <v>0</v>
      </c>
      <c r="L43" s="8">
        <f>IF(G43&gt;0,K43/G43,0)</f>
        <v/>
      </c>
      <c r="M43" s="7" t="n">
        <v>18</v>
      </c>
      <c r="N43" s="8">
        <f>IF(G43&gt;0,M43/G43,0)</f>
        <v/>
      </c>
      <c r="O43" s="7" t="n">
        <v>12</v>
      </c>
      <c r="P43" s="8">
        <f>IF(G43&gt;0,O43/G43,0)</f>
        <v/>
      </c>
    </row>
    <row r="44">
      <c r="A44" s="5" t="inlineStr">
        <is>
          <t>ภาคเหนือ</t>
        </is>
      </c>
      <c r="B44" s="5" t="inlineStr">
        <is>
          <t>กฟน.3</t>
        </is>
      </c>
      <c r="C44" s="5" t="inlineStr">
        <is>
          <t>C09201</t>
        </is>
      </c>
      <c r="D44" s="6" t="inlineStr">
        <is>
          <t>การไฟฟ้าอำเภอหล่มเก่า</t>
        </is>
      </c>
      <c r="E44" s="6" t="inlineStr">
        <is>
          <t>เพชรบูรณ์</t>
        </is>
      </c>
      <c r="F44" s="6" t="inlineStr">
        <is>
          <t>หล่มเก่า</t>
        </is>
      </c>
      <c r="G44" s="7" t="n">
        <v>28</v>
      </c>
      <c r="H44" s="7" t="n">
        <v>28</v>
      </c>
      <c r="I44" s="7" t="n">
        <v>13</v>
      </c>
      <c r="J44" s="8">
        <f>IF(G44&gt;0,I44/G44,0)</f>
        <v/>
      </c>
      <c r="K44" s="7" t="n">
        <v>0</v>
      </c>
      <c r="L44" s="8">
        <f>IF(G44&gt;0,K44/G44,0)</f>
        <v/>
      </c>
      <c r="M44" s="7" t="n">
        <v>9</v>
      </c>
      <c r="N44" s="8">
        <f>IF(G44&gt;0,M44/G44,0)</f>
        <v/>
      </c>
      <c r="O44" s="7" t="n">
        <v>6</v>
      </c>
      <c r="P44" s="8">
        <f>IF(G44&gt;0,O44/G44,0)</f>
        <v/>
      </c>
    </row>
    <row r="45">
      <c r="A45" s="5" t="inlineStr">
        <is>
          <t>ภาคเหนือ</t>
        </is>
      </c>
      <c r="B45" s="5" t="inlineStr">
        <is>
          <t>กฟน.3</t>
        </is>
      </c>
      <c r="C45" s="5" t="inlineStr">
        <is>
          <t>C14202</t>
        </is>
      </c>
      <c r="D45" s="6" t="inlineStr">
        <is>
          <t>การไฟฟ้าตำบลพุเตย</t>
        </is>
      </c>
      <c r="E45" s="6" t="inlineStr">
        <is>
          <t>เพชรบูรณ์</t>
        </is>
      </c>
      <c r="F45" s="6" t="inlineStr">
        <is>
          <t>วิเชียรบุรี</t>
        </is>
      </c>
      <c r="G45" s="7" t="n">
        <v>19</v>
      </c>
      <c r="H45" s="7" t="n">
        <v>19</v>
      </c>
      <c r="I45" s="7" t="n">
        <v>8</v>
      </c>
      <c r="J45" s="8">
        <f>IF(G45&gt;0,I45/G45,0)</f>
        <v/>
      </c>
      <c r="K45" s="7" t="n">
        <v>0</v>
      </c>
      <c r="L45" s="8">
        <f>IF(G45&gt;0,K45/G45,0)</f>
        <v/>
      </c>
      <c r="M45" s="7" t="n">
        <v>6</v>
      </c>
      <c r="N45" s="8">
        <f>IF(G45&gt;0,M45/G45,0)</f>
        <v/>
      </c>
      <c r="O45" s="7" t="n">
        <v>5</v>
      </c>
      <c r="P45" s="8">
        <f>IF(G45&gt;0,O45/G45,0)</f>
        <v/>
      </c>
    </row>
    <row r="46">
      <c r="A46" s="5" t="inlineStr">
        <is>
          <t>ภาคเหนือ</t>
        </is>
      </c>
      <c r="B46" s="5" t="inlineStr">
        <is>
          <t>กฟน.3</t>
        </is>
      </c>
      <c r="C46" s="5" t="inlineStr">
        <is>
          <t>C06102</t>
        </is>
      </c>
      <c r="D46" s="6" t="inlineStr">
        <is>
          <t>การไฟฟ้าตำบลวังชมภู</t>
        </is>
      </c>
      <c r="E46" s="6" t="inlineStr">
        <is>
          <t>เพชรบูรณ์</t>
        </is>
      </c>
      <c r="F46" s="6" t="inlineStr">
        <is>
          <t>เมืองเพชรบูรณ์</t>
        </is>
      </c>
      <c r="G46" s="7" t="n">
        <v>16</v>
      </c>
      <c r="H46" s="7" t="n">
        <v>16</v>
      </c>
      <c r="I46" s="7" t="n">
        <v>6</v>
      </c>
      <c r="J46" s="8">
        <f>IF(G46&gt;0,I46/G46,0)</f>
        <v/>
      </c>
      <c r="K46" s="7" t="n">
        <v>1</v>
      </c>
      <c r="L46" s="8">
        <f>IF(G46&gt;0,K46/G46,0)</f>
        <v/>
      </c>
      <c r="M46" s="7" t="n">
        <v>4</v>
      </c>
      <c r="N46" s="8">
        <f>IF(G46&gt;0,M46/G46,0)</f>
        <v/>
      </c>
      <c r="O46" s="7" t="n">
        <v>5</v>
      </c>
      <c r="P46" s="8">
        <f>IF(G46&gt;0,O46/G46,0)</f>
        <v/>
      </c>
    </row>
    <row r="47">
      <c r="A47" s="5" t="inlineStr">
        <is>
          <t>ภาคเหนือ</t>
        </is>
      </c>
      <c r="B47" s="5" t="inlineStr">
        <is>
          <t>กฟน.3</t>
        </is>
      </c>
      <c r="C47" s="5" t="inlineStr">
        <is>
          <t>C09102</t>
        </is>
      </c>
      <c r="D47" s="6" t="inlineStr">
        <is>
          <t>การไฟฟ้าตำบลบ้านกลาง</t>
        </is>
      </c>
      <c r="E47" s="6" t="inlineStr">
        <is>
          <t>เพชรบูรณ์</t>
        </is>
      </c>
      <c r="F47" s="6" t="inlineStr">
        <is>
          <t>หล่มสัก</t>
        </is>
      </c>
      <c r="G47" s="7" t="n">
        <v>15</v>
      </c>
      <c r="H47" s="7" t="n">
        <v>15</v>
      </c>
      <c r="I47" s="7" t="n">
        <v>7</v>
      </c>
      <c r="J47" s="8">
        <f>IF(G47&gt;0,I47/G47,0)</f>
        <v/>
      </c>
      <c r="K47" s="7" t="n">
        <v>0</v>
      </c>
      <c r="L47" s="8">
        <f>IF(G47&gt;0,K47/G47,0)</f>
        <v/>
      </c>
      <c r="M47" s="7" t="n">
        <v>4</v>
      </c>
      <c r="N47" s="8">
        <f>IF(G47&gt;0,M47/G47,0)</f>
        <v/>
      </c>
      <c r="O47" s="7" t="n">
        <v>4</v>
      </c>
      <c r="P47" s="8">
        <f>IF(G47&gt;0,O47/G47,0)</f>
        <v/>
      </c>
    </row>
    <row r="48">
      <c r="A48" s="5" t="inlineStr">
        <is>
          <t>ภาคเหนือ</t>
        </is>
      </c>
      <c r="B48" s="5" t="inlineStr">
        <is>
          <t>กฟน.3</t>
        </is>
      </c>
      <c r="C48" s="5" t="inlineStr">
        <is>
          <t>C09103</t>
        </is>
      </c>
      <c r="D48" s="6" t="inlineStr">
        <is>
          <t>การไฟฟ้าตำบลแคมป์สน</t>
        </is>
      </c>
      <c r="E48" s="6" t="inlineStr">
        <is>
          <t>เพชรบูรณ์</t>
        </is>
      </c>
      <c r="F48" s="6" t="inlineStr">
        <is>
          <t>เขาค้อ</t>
        </is>
      </c>
      <c r="G48" s="7" t="n">
        <v>11</v>
      </c>
      <c r="H48" s="7" t="n">
        <v>11</v>
      </c>
      <c r="I48" s="7" t="n">
        <v>0</v>
      </c>
      <c r="J48" s="8">
        <f>IF(G48&gt;0,I48/G48,0)</f>
        <v/>
      </c>
      <c r="K48" s="7" t="n">
        <v>0</v>
      </c>
      <c r="L48" s="8">
        <f>IF(G48&gt;0,K48/G48,0)</f>
        <v/>
      </c>
      <c r="M48" s="7" t="n">
        <v>7</v>
      </c>
      <c r="N48" s="8">
        <f>IF(G48&gt;0,M48/G48,0)</f>
        <v/>
      </c>
      <c r="O48" s="7" t="n">
        <v>4</v>
      </c>
      <c r="P48" s="8">
        <f>IF(G48&gt;0,O48/G48,0)</f>
        <v/>
      </c>
    </row>
    <row r="49">
      <c r="A49" s="5" t="inlineStr">
        <is>
          <t>ภาคเหนือ</t>
        </is>
      </c>
      <c r="B49" s="5" t="inlineStr">
        <is>
          <t>กฟน.3</t>
        </is>
      </c>
      <c r="C49" s="5" t="inlineStr">
        <is>
          <t>C06202</t>
        </is>
      </c>
      <c r="D49" s="6" t="inlineStr">
        <is>
          <t>การไฟฟ้าอำเภอวังโป่ง</t>
        </is>
      </c>
      <c r="E49" s="6" t="inlineStr">
        <is>
          <t>เพชรบูรณ์</t>
        </is>
      </c>
      <c r="F49" s="6" t="inlineStr">
        <is>
          <t>วังโป่ง</t>
        </is>
      </c>
      <c r="G49" s="7" t="n">
        <v>9</v>
      </c>
      <c r="H49" s="7" t="n">
        <v>9</v>
      </c>
      <c r="I49" s="7" t="n">
        <v>3</v>
      </c>
      <c r="J49" s="8">
        <f>IF(G49&gt;0,I49/G49,0)</f>
        <v/>
      </c>
      <c r="K49" s="7" t="n">
        <v>2</v>
      </c>
      <c r="L49" s="8">
        <f>IF(G49&gt;0,K49/G49,0)</f>
        <v/>
      </c>
      <c r="M49" s="7" t="n">
        <v>2</v>
      </c>
      <c r="N49" s="8">
        <f>IF(G49&gt;0,M49/G49,0)</f>
        <v/>
      </c>
      <c r="O49" s="7" t="n">
        <v>2</v>
      </c>
      <c r="P49" s="8">
        <f>IF(G49&gt;0,O49/G49,0)</f>
        <v/>
      </c>
    </row>
    <row r="50">
      <c r="A50" s="5" t="inlineStr">
        <is>
          <t>ภาคเหนือ</t>
        </is>
      </c>
      <c r="B50" s="5" t="inlineStr">
        <is>
          <t>กฟน.3</t>
        </is>
      </c>
      <c r="C50" s="5" t="inlineStr">
        <is>
          <t>C06103</t>
        </is>
      </c>
      <c r="D50" s="6" t="inlineStr">
        <is>
          <t>การไฟฟ้าอำเภอเขาค้อ</t>
        </is>
      </c>
      <c r="E50" s="6" t="inlineStr">
        <is>
          <t>เพชรบูรณ์</t>
        </is>
      </c>
      <c r="F50" s="6" t="inlineStr">
        <is>
          <t>เขาค้อ</t>
        </is>
      </c>
      <c r="G50" s="7" t="n">
        <v>6</v>
      </c>
      <c r="H50" s="7" t="n">
        <v>6</v>
      </c>
      <c r="I50" s="7" t="n">
        <v>3</v>
      </c>
      <c r="J50" s="8">
        <f>IF(G50&gt;0,I50/G50,0)</f>
        <v/>
      </c>
      <c r="K50" s="7" t="n">
        <v>0</v>
      </c>
      <c r="L50" s="8">
        <f>IF(G50&gt;0,K50/G50,0)</f>
        <v/>
      </c>
      <c r="M50" s="7" t="n">
        <v>2</v>
      </c>
      <c r="N50" s="8">
        <f>IF(G50&gt;0,M50/G50,0)</f>
        <v/>
      </c>
      <c r="O50" s="7" t="n">
        <v>1</v>
      </c>
      <c r="P50" s="8">
        <f>IF(G50&gt;0,O50/G50,0)</f>
        <v/>
      </c>
    </row>
    <row r="51">
      <c r="A51" s="5" t="inlineStr">
        <is>
          <t>ภาคเหนือ</t>
        </is>
      </c>
      <c r="B51" s="5" t="inlineStr">
        <is>
          <t>กฟน.3</t>
        </is>
      </c>
      <c r="C51" s="5" t="inlineStr">
        <is>
          <t>C09202</t>
        </is>
      </c>
      <c r="D51" s="6" t="inlineStr">
        <is>
          <t>การไฟฟ้าตำบลตาดกลอย</t>
        </is>
      </c>
      <c r="E51" s="6" t="inlineStr">
        <is>
          <t>เพชรบูรณ์</t>
        </is>
      </c>
      <c r="F51" s="6" t="inlineStr">
        <is>
          <t>หล่มเก่า</t>
        </is>
      </c>
      <c r="G51" s="7" t="n">
        <v>5</v>
      </c>
      <c r="H51" s="7" t="n">
        <v>5</v>
      </c>
      <c r="I51" s="7" t="n">
        <v>2</v>
      </c>
      <c r="J51" s="8">
        <f>IF(G51&gt;0,I51/G51,0)</f>
        <v/>
      </c>
      <c r="K51" s="7" t="n">
        <v>0</v>
      </c>
      <c r="L51" s="8">
        <f>IF(G51&gt;0,K51/G51,0)</f>
        <v/>
      </c>
      <c r="M51" s="7" t="n">
        <v>1</v>
      </c>
      <c r="N51" s="8">
        <f>IF(G51&gt;0,M51/G51,0)</f>
        <v/>
      </c>
      <c r="O51" s="7" t="n">
        <v>2</v>
      </c>
      <c r="P51" s="8">
        <f>IF(G51&gt;0,O51/G51,0)</f>
        <v/>
      </c>
    </row>
    <row r="52">
      <c r="A52" s="5" t="inlineStr">
        <is>
          <t>ภาคเหนือ</t>
        </is>
      </c>
      <c r="B52" s="5" t="inlineStr">
        <is>
          <t>กฟน.3</t>
        </is>
      </c>
      <c r="C52" s="5" t="inlineStr">
        <is>
          <t>C09104</t>
        </is>
      </c>
      <c r="D52" s="6" t="inlineStr">
        <is>
          <t>การไฟฟ้าอำเภอน้ำหนาว</t>
        </is>
      </c>
      <c r="E52" s="6" t="inlineStr">
        <is>
          <t>เพชรบูรณ์</t>
        </is>
      </c>
      <c r="F52" s="6" t="inlineStr">
        <is>
          <t>น้ำหนาว</t>
        </is>
      </c>
      <c r="G52" s="7" t="n">
        <v>2</v>
      </c>
      <c r="H52" s="7" t="n">
        <v>2</v>
      </c>
      <c r="I52" s="7" t="n">
        <v>0</v>
      </c>
      <c r="J52" s="8">
        <f>IF(G52&gt;0,I52/G52,0)</f>
        <v/>
      </c>
      <c r="K52" s="7" t="n">
        <v>0</v>
      </c>
      <c r="L52" s="8">
        <f>IF(G52&gt;0,K52/G52,0)</f>
        <v/>
      </c>
      <c r="M52" s="7" t="n">
        <v>2</v>
      </c>
      <c r="N52" s="8">
        <f>IF(G52&gt;0,M52/G52,0)</f>
        <v/>
      </c>
      <c r="O52" s="7" t="n">
        <v>0</v>
      </c>
      <c r="P52" s="8">
        <f>IF(G52&gt;0,O52/G52,0)</f>
        <v/>
      </c>
    </row>
    <row r="53">
      <c r="A53" s="5" t="inlineStr">
        <is>
          <t>ภาคเหนือ</t>
        </is>
      </c>
      <c r="B53" s="5" t="inlineStr">
        <is>
          <t>กฟน.3</t>
        </is>
      </c>
      <c r="C53" s="5" t="inlineStr">
        <is>
          <t>C03101</t>
        </is>
      </c>
      <c r="D53" s="6" t="inlineStr">
        <is>
          <t>การไฟฟ้าจังหวัดอุทัยธานี</t>
        </is>
      </c>
      <c r="E53" s="6" t="inlineStr">
        <is>
          <t>อุทัยธานี</t>
        </is>
      </c>
      <c r="F53" s="6" t="inlineStr">
        <is>
          <t>เมืองอุทัยธานี</t>
        </is>
      </c>
      <c r="G53" s="7" t="n">
        <v>52</v>
      </c>
      <c r="H53" s="7" t="n">
        <v>51</v>
      </c>
      <c r="I53" s="7" t="n">
        <v>23</v>
      </c>
      <c r="J53" s="8">
        <f>IF(G53&gt;0,I53/G53,0)</f>
        <v/>
      </c>
      <c r="K53" s="7" t="n">
        <v>0</v>
      </c>
      <c r="L53" s="8">
        <f>IF(G53&gt;0,K53/G53,0)</f>
        <v/>
      </c>
      <c r="M53" s="7" t="n">
        <v>21</v>
      </c>
      <c r="N53" s="8">
        <f>IF(G53&gt;0,M53/G53,0)</f>
        <v/>
      </c>
      <c r="O53" s="7" t="n">
        <v>8</v>
      </c>
      <c r="P53" s="8">
        <f>IF(G53&gt;0,O53/G53,0)</f>
        <v/>
      </c>
    </row>
    <row r="54">
      <c r="A54" s="5" t="inlineStr">
        <is>
          <t>ภาคเหนือ</t>
        </is>
      </c>
      <c r="B54" s="5" t="inlineStr">
        <is>
          <t>กฟน.3</t>
        </is>
      </c>
      <c r="C54" s="5" t="inlineStr">
        <is>
          <t>C03103</t>
        </is>
      </c>
      <c r="D54" s="6" t="inlineStr">
        <is>
          <t>การไฟฟ้าอำเภอทัพทัน</t>
        </is>
      </c>
      <c r="E54" s="6" t="inlineStr">
        <is>
          <t>อุทัยธานี</t>
        </is>
      </c>
      <c r="F54" s="6" t="inlineStr">
        <is>
          <t>ทัพทัน</t>
        </is>
      </c>
      <c r="G54" s="7" t="n">
        <v>38</v>
      </c>
      <c r="H54" s="7" t="n">
        <v>38</v>
      </c>
      <c r="I54" s="7" t="n">
        <v>19</v>
      </c>
      <c r="J54" s="8">
        <f>IF(G54&gt;0,I54/G54,0)</f>
        <v/>
      </c>
      <c r="K54" s="7" t="n">
        <v>0</v>
      </c>
      <c r="L54" s="8">
        <f>IF(G54&gt;0,K54/G54,0)</f>
        <v/>
      </c>
      <c r="M54" s="7" t="n">
        <v>11</v>
      </c>
      <c r="N54" s="8">
        <f>IF(G54&gt;0,M54/G54,0)</f>
        <v/>
      </c>
      <c r="O54" s="7" t="n">
        <v>8</v>
      </c>
      <c r="P54" s="8">
        <f>IF(G54&gt;0,O54/G54,0)</f>
        <v/>
      </c>
    </row>
    <row r="55">
      <c r="A55" s="5" t="inlineStr">
        <is>
          <t>ภาคเหนือ</t>
        </is>
      </c>
      <c r="B55" s="5" t="inlineStr">
        <is>
          <t>กฟน.3</t>
        </is>
      </c>
      <c r="C55" s="5" t="inlineStr">
        <is>
          <t>C03401</t>
        </is>
      </c>
      <c r="D55" s="6" t="inlineStr">
        <is>
          <t>การไฟฟ้าอำเภอลานสัก</t>
        </is>
      </c>
      <c r="E55" s="6" t="inlineStr">
        <is>
          <t>อุทัยธานี</t>
        </is>
      </c>
      <c r="F55" s="6" t="inlineStr">
        <is>
          <t>ลานสัก</t>
        </is>
      </c>
      <c r="G55" s="7" t="n">
        <v>30</v>
      </c>
      <c r="H55" s="7" t="n">
        <v>30</v>
      </c>
      <c r="I55" s="7" t="n">
        <v>8</v>
      </c>
      <c r="J55" s="8">
        <f>IF(G55&gt;0,I55/G55,0)</f>
        <v/>
      </c>
      <c r="K55" s="7" t="n">
        <v>0</v>
      </c>
      <c r="L55" s="8">
        <f>IF(G55&gt;0,K55/G55,0)</f>
        <v/>
      </c>
      <c r="M55" s="7" t="n">
        <v>15</v>
      </c>
      <c r="N55" s="8">
        <f>IF(G55&gt;0,M55/G55,0)</f>
        <v/>
      </c>
      <c r="O55" s="7" t="n">
        <v>7</v>
      </c>
      <c r="P55" s="8">
        <f>IF(G55&gt;0,O55/G55,0)</f>
        <v/>
      </c>
    </row>
    <row r="56">
      <c r="A56" s="5" t="inlineStr">
        <is>
          <t>ภาคเหนือ</t>
        </is>
      </c>
      <c r="B56" s="5" t="inlineStr">
        <is>
          <t>กฟน.3</t>
        </is>
      </c>
      <c r="C56" s="5" t="inlineStr">
        <is>
          <t>C03201</t>
        </is>
      </c>
      <c r="D56" s="6" t="inlineStr">
        <is>
          <t>การไฟฟ้าอำเภอหนองฉาง</t>
        </is>
      </c>
      <c r="E56" s="6" t="inlineStr">
        <is>
          <t>อุทัยธานี</t>
        </is>
      </c>
      <c r="F56" s="6" t="inlineStr">
        <is>
          <t>หนองฉาง</t>
        </is>
      </c>
      <c r="G56" s="7" t="n">
        <v>29</v>
      </c>
      <c r="H56" s="7" t="n">
        <v>29</v>
      </c>
      <c r="I56" s="7" t="n">
        <v>14</v>
      </c>
      <c r="J56" s="8">
        <f>IF(G56&gt;0,I56/G56,0)</f>
        <v/>
      </c>
      <c r="K56" s="7" t="n">
        <v>0</v>
      </c>
      <c r="L56" s="8">
        <f>IF(G56&gt;0,K56/G56,0)</f>
        <v/>
      </c>
      <c r="M56" s="7" t="n">
        <v>5</v>
      </c>
      <c r="N56" s="8">
        <f>IF(G56&gt;0,M56/G56,0)</f>
        <v/>
      </c>
      <c r="O56" s="7" t="n">
        <v>10</v>
      </c>
      <c r="P56" s="8">
        <f>IF(G56&gt;0,O56/G56,0)</f>
        <v/>
      </c>
    </row>
    <row r="57">
      <c r="A57" s="5" t="inlineStr">
        <is>
          <t>ภาคเหนือ</t>
        </is>
      </c>
      <c r="B57" s="5" t="inlineStr">
        <is>
          <t>กฟน.3</t>
        </is>
      </c>
      <c r="C57" s="5" t="inlineStr">
        <is>
          <t>C03105</t>
        </is>
      </c>
      <c r="D57" s="6" t="inlineStr">
        <is>
          <t>การไฟฟ้าอำเภอหนองขาหย่าง</t>
        </is>
      </c>
      <c r="E57" s="6" t="inlineStr">
        <is>
          <t>อุทัยธานี</t>
        </is>
      </c>
      <c r="F57" s="6" t="inlineStr">
        <is>
          <t>หนองขาหย่าง</t>
        </is>
      </c>
      <c r="G57" s="7" t="n">
        <v>28</v>
      </c>
      <c r="H57" s="7" t="n">
        <v>28</v>
      </c>
      <c r="I57" s="7" t="n">
        <v>6</v>
      </c>
      <c r="J57" s="8">
        <f>IF(G57&gt;0,I57/G57,0)</f>
        <v/>
      </c>
      <c r="K57" s="7" t="n">
        <v>0</v>
      </c>
      <c r="L57" s="8">
        <f>IF(G57&gt;0,K57/G57,0)</f>
        <v/>
      </c>
      <c r="M57" s="7" t="n">
        <v>16</v>
      </c>
      <c r="N57" s="8">
        <f>IF(G57&gt;0,M57/G57,0)</f>
        <v/>
      </c>
      <c r="O57" s="7" t="n">
        <v>6</v>
      </c>
      <c r="P57" s="8">
        <f>IF(G57&gt;0,O57/G57,0)</f>
        <v/>
      </c>
    </row>
    <row r="58">
      <c r="A58" s="5" t="inlineStr">
        <is>
          <t>ภาคเหนือ</t>
        </is>
      </c>
      <c r="B58" s="5" t="inlineStr">
        <is>
          <t>กฟน.3</t>
        </is>
      </c>
      <c r="C58" s="5" t="inlineStr">
        <is>
          <t>C03301</t>
        </is>
      </c>
      <c r="D58" s="6" t="inlineStr">
        <is>
          <t>การไฟฟ้าอำเภอบ้านไร่</t>
        </is>
      </c>
      <c r="E58" s="6" t="inlineStr">
        <is>
          <t>อุทัยธานี</t>
        </is>
      </c>
      <c r="F58" s="6" t="inlineStr">
        <is>
          <t>บ้านไร่</t>
        </is>
      </c>
      <c r="G58" s="7" t="n">
        <v>25</v>
      </c>
      <c r="H58" s="7" t="n">
        <v>24</v>
      </c>
      <c r="I58" s="7" t="n">
        <v>9</v>
      </c>
      <c r="J58" s="8">
        <f>IF(G58&gt;0,I58/G58,0)</f>
        <v/>
      </c>
      <c r="K58" s="7" t="n">
        <v>0</v>
      </c>
      <c r="L58" s="8">
        <f>IF(G58&gt;0,K58/G58,0)</f>
        <v/>
      </c>
      <c r="M58" s="7" t="n">
        <v>10</v>
      </c>
      <c r="N58" s="8">
        <f>IF(G58&gt;0,M58/G58,0)</f>
        <v/>
      </c>
      <c r="O58" s="7" t="n">
        <v>6</v>
      </c>
      <c r="P58" s="8">
        <f>IF(G58&gt;0,O58/G58,0)</f>
        <v/>
      </c>
    </row>
    <row r="59">
      <c r="A59" s="5" t="inlineStr">
        <is>
          <t>ภาคเหนือ</t>
        </is>
      </c>
      <c r="B59" s="5" t="inlineStr">
        <is>
          <t>กฟน.3</t>
        </is>
      </c>
      <c r="C59" s="5" t="inlineStr">
        <is>
          <t>C03302</t>
        </is>
      </c>
      <c r="D59" s="6" t="inlineStr">
        <is>
          <t>การไฟฟ้าตำบลเมืองการุ้ง</t>
        </is>
      </c>
      <c r="E59" s="6" t="inlineStr">
        <is>
          <t>อุทัยธานี</t>
        </is>
      </c>
      <c r="F59" s="6" t="inlineStr">
        <is>
          <t>บ้านไร่</t>
        </is>
      </c>
      <c r="G59" s="7" t="n">
        <v>14</v>
      </c>
      <c r="H59" s="7" t="n">
        <v>14</v>
      </c>
      <c r="I59" s="7" t="n">
        <v>7</v>
      </c>
      <c r="J59" s="8">
        <f>IF(G59&gt;0,I59/G59,0)</f>
        <v/>
      </c>
      <c r="K59" s="7" t="n">
        <v>0</v>
      </c>
      <c r="L59" s="8">
        <f>IF(G59&gt;0,K59/G59,0)</f>
        <v/>
      </c>
      <c r="M59" s="7" t="n">
        <v>2</v>
      </c>
      <c r="N59" s="8">
        <f>IF(G59&gt;0,M59/G59,0)</f>
        <v/>
      </c>
      <c r="O59" s="7" t="n">
        <v>5</v>
      </c>
      <c r="P59" s="8">
        <f>IF(G59&gt;0,O59/G59,0)</f>
        <v/>
      </c>
    </row>
    <row r="60">
      <c r="A60" s="5" t="inlineStr">
        <is>
          <t>ภาคเหนือ</t>
        </is>
      </c>
      <c r="B60" s="5" t="inlineStr">
        <is>
          <t>กฟน.3</t>
        </is>
      </c>
      <c r="C60" s="5" t="inlineStr">
        <is>
          <t>C03202</t>
        </is>
      </c>
      <c r="D60" s="6" t="inlineStr">
        <is>
          <t>การไฟฟ้าอำเภอห้วยคต</t>
        </is>
      </c>
      <c r="E60" s="6" t="inlineStr">
        <is>
          <t>อุทัยธานี</t>
        </is>
      </c>
      <c r="F60" s="6" t="inlineStr">
        <is>
          <t>ห้วยคต</t>
        </is>
      </c>
      <c r="G60" s="7" t="n">
        <v>12</v>
      </c>
      <c r="H60" s="7" t="n">
        <v>12</v>
      </c>
      <c r="I60" s="7" t="n">
        <v>2</v>
      </c>
      <c r="J60" s="8">
        <f>IF(G60&gt;0,I60/G60,0)</f>
        <v/>
      </c>
      <c r="K60" s="7" t="n">
        <v>0</v>
      </c>
      <c r="L60" s="8">
        <f>IF(G60&gt;0,K60/G60,0)</f>
        <v/>
      </c>
      <c r="M60" s="7" t="n">
        <v>6</v>
      </c>
      <c r="N60" s="8">
        <f>IF(G60&gt;0,M60/G60,0)</f>
        <v/>
      </c>
      <c r="O60" s="7" t="n">
        <v>4</v>
      </c>
      <c r="P60" s="8">
        <f>IF(G60&gt;0,O60/G60,0)</f>
        <v/>
      </c>
    </row>
    <row r="61">
      <c r="A61" s="5" t="inlineStr">
        <is>
          <t>ภาคเหนือ</t>
        </is>
      </c>
      <c r="B61" s="5" t="inlineStr">
        <is>
          <t>กฟน.3</t>
        </is>
      </c>
      <c r="C61" s="5" t="inlineStr">
        <is>
          <t>C03104</t>
        </is>
      </c>
      <c r="D61" s="6" t="inlineStr">
        <is>
          <t>การไฟฟ้าอำเภอสว่างอารมณ์</t>
        </is>
      </c>
      <c r="E61" s="6" t="inlineStr">
        <is>
          <t>อุทัยธานี</t>
        </is>
      </c>
      <c r="F61" s="6" t="inlineStr">
        <is>
          <t>สว่างอารมณ์</t>
        </is>
      </c>
      <c r="G61" s="7" t="n">
        <v>11</v>
      </c>
      <c r="H61" s="7" t="n">
        <v>11</v>
      </c>
      <c r="I61" s="7" t="n">
        <v>9</v>
      </c>
      <c r="J61" s="8">
        <f>IF(G61&gt;0,I61/G61,0)</f>
        <v/>
      </c>
      <c r="K61" s="7" t="n">
        <v>0</v>
      </c>
      <c r="L61" s="8">
        <f>IF(G61&gt;0,K61/G61,0)</f>
        <v/>
      </c>
      <c r="M61" s="7" t="n">
        <v>2</v>
      </c>
      <c r="N61" s="8">
        <f>IF(G61&gt;0,M61/G61,0)</f>
        <v/>
      </c>
      <c r="O61" s="7" t="n">
        <v>0</v>
      </c>
      <c r="P61" s="8">
        <f>IF(G61&gt;0,O61/G61,0)</f>
        <v/>
      </c>
    </row>
    <row r="62">
      <c r="A62" s="5" t="inlineStr">
        <is>
          <t>ภาคเหนือ</t>
        </is>
      </c>
      <c r="B62" s="5" t="inlineStr">
        <is>
          <t>กฟน.3</t>
        </is>
      </c>
      <c r="C62" s="5" t="inlineStr">
        <is>
          <t>C04101</t>
        </is>
      </c>
      <c r="D62" s="6" t="inlineStr">
        <is>
          <t>การไฟฟ้าจังหวัดชัยนาท</t>
        </is>
      </c>
      <c r="E62" s="6" t="inlineStr">
        <is>
          <t>ชัยนาท</t>
        </is>
      </c>
      <c r="F62" s="6" t="inlineStr">
        <is>
          <t>เมืองชัยนาท</t>
        </is>
      </c>
      <c r="G62" s="7" t="n">
        <v>73</v>
      </c>
      <c r="H62" s="7" t="n">
        <v>73</v>
      </c>
      <c r="I62" s="7" t="n">
        <v>23</v>
      </c>
      <c r="J62" s="8">
        <f>IF(G62&gt;0,I62/G62,0)</f>
        <v/>
      </c>
      <c r="K62" s="7" t="n">
        <v>1</v>
      </c>
      <c r="L62" s="8">
        <f>IF(G62&gt;0,K62/G62,0)</f>
        <v/>
      </c>
      <c r="M62" s="7" t="n">
        <v>37</v>
      </c>
      <c r="N62" s="8">
        <f>IF(G62&gt;0,M62/G62,0)</f>
        <v/>
      </c>
      <c r="O62" s="7" t="n">
        <v>12</v>
      </c>
      <c r="P62" s="8">
        <f>IF(G62&gt;0,O62/G62,0)</f>
        <v/>
      </c>
    </row>
    <row r="63">
      <c r="A63" s="5" t="inlineStr">
        <is>
          <t>ภาคเหนือ</t>
        </is>
      </c>
      <c r="B63" s="5" t="inlineStr">
        <is>
          <t>กฟน.3</t>
        </is>
      </c>
      <c r="C63" s="5" t="inlineStr">
        <is>
          <t>C04201</t>
        </is>
      </c>
      <c r="D63" s="6" t="inlineStr">
        <is>
          <t>การไฟฟ้าอำเภอมโนรมย์</t>
        </is>
      </c>
      <c r="E63" s="6" t="inlineStr">
        <is>
          <t>ชัยนาท</t>
        </is>
      </c>
      <c r="F63" s="6" t="inlineStr">
        <is>
          <t>มโนรมย์</t>
        </is>
      </c>
      <c r="G63" s="7" t="n">
        <v>47</v>
      </c>
      <c r="H63" s="7" t="n">
        <v>47</v>
      </c>
      <c r="I63" s="7" t="n">
        <v>22</v>
      </c>
      <c r="J63" s="8">
        <f>IF(G63&gt;0,I63/G63,0)</f>
        <v/>
      </c>
      <c r="K63" s="7" t="n">
        <v>0</v>
      </c>
      <c r="L63" s="8">
        <f>IF(G63&gt;0,K63/G63,0)</f>
        <v/>
      </c>
      <c r="M63" s="7" t="n">
        <v>18</v>
      </c>
      <c r="N63" s="8">
        <f>IF(G63&gt;0,M63/G63,0)</f>
        <v/>
      </c>
      <c r="O63" s="7" t="n">
        <v>7</v>
      </c>
      <c r="P63" s="8">
        <f>IF(G63&gt;0,O63/G63,0)</f>
        <v/>
      </c>
    </row>
    <row r="64">
      <c r="A64" s="5" t="inlineStr">
        <is>
          <t>ภาคเหนือ</t>
        </is>
      </c>
      <c r="B64" s="5" t="inlineStr">
        <is>
          <t>กฟน.3</t>
        </is>
      </c>
      <c r="C64" s="5" t="inlineStr">
        <is>
          <t>C04301</t>
        </is>
      </c>
      <c r="D64" s="6" t="inlineStr">
        <is>
          <t>การไฟฟ้าอำเภอหันคา</t>
        </is>
      </c>
      <c r="E64" s="6" t="inlineStr">
        <is>
          <t>ชัยนาท</t>
        </is>
      </c>
      <c r="F64" s="6" t="inlineStr">
        <is>
          <t>หันคา</t>
        </is>
      </c>
      <c r="G64" s="7" t="n">
        <v>35</v>
      </c>
      <c r="H64" s="7" t="n">
        <v>34</v>
      </c>
      <c r="I64" s="7" t="n">
        <v>12</v>
      </c>
      <c r="J64" s="8">
        <f>IF(G64&gt;0,I64/G64,0)</f>
        <v/>
      </c>
      <c r="K64" s="7" t="n">
        <v>0</v>
      </c>
      <c r="L64" s="8">
        <f>IF(G64&gt;0,K64/G64,0)</f>
        <v/>
      </c>
      <c r="M64" s="7" t="n">
        <v>12</v>
      </c>
      <c r="N64" s="8">
        <f>IF(G64&gt;0,M64/G64,0)</f>
        <v/>
      </c>
      <c r="O64" s="7" t="n">
        <v>11</v>
      </c>
      <c r="P64" s="8">
        <f>IF(G64&gt;0,O64/G64,0)</f>
        <v/>
      </c>
    </row>
    <row r="65">
      <c r="A65" s="5" t="inlineStr">
        <is>
          <t>ภาคเหนือ</t>
        </is>
      </c>
      <c r="B65" s="5" t="inlineStr">
        <is>
          <t>กฟน.3</t>
        </is>
      </c>
      <c r="C65" s="5" t="inlineStr">
        <is>
          <t>C04501</t>
        </is>
      </c>
      <c r="D65" s="6" t="inlineStr">
        <is>
          <t>การไฟฟ้าอำเภอสรรคบุรี</t>
        </is>
      </c>
      <c r="E65" s="6" t="inlineStr">
        <is>
          <t>ชัยนาท</t>
        </is>
      </c>
      <c r="F65" s="6" t="inlineStr">
        <is>
          <t>สรรคบุรี</t>
        </is>
      </c>
      <c r="G65" s="7" t="n">
        <v>28</v>
      </c>
      <c r="H65" s="7" t="n">
        <v>28</v>
      </c>
      <c r="I65" s="7" t="n">
        <v>7</v>
      </c>
      <c r="J65" s="8">
        <f>IF(G65&gt;0,I65/G65,0)</f>
        <v/>
      </c>
      <c r="K65" s="7" t="n">
        <v>0</v>
      </c>
      <c r="L65" s="8">
        <f>IF(G65&gt;0,K65/G65,0)</f>
        <v/>
      </c>
      <c r="M65" s="7" t="n">
        <v>16</v>
      </c>
      <c r="N65" s="8">
        <f>IF(G65&gt;0,M65/G65,0)</f>
        <v/>
      </c>
      <c r="O65" s="7" t="n">
        <v>5</v>
      </c>
      <c r="P65" s="8">
        <f>IF(G65&gt;0,O65/G65,0)</f>
        <v/>
      </c>
    </row>
    <row r="66">
      <c r="A66" s="5" t="inlineStr">
        <is>
          <t>ภาคเหนือ</t>
        </is>
      </c>
      <c r="B66" s="5" t="inlineStr">
        <is>
          <t>กฟน.3</t>
        </is>
      </c>
      <c r="C66" s="5" t="inlineStr">
        <is>
          <t>C04601</t>
        </is>
      </c>
      <c r="D66" s="6" t="inlineStr">
        <is>
          <t>การไฟฟ้าอำเภอวัดสิงห์</t>
        </is>
      </c>
      <c r="E66" s="6" t="inlineStr">
        <is>
          <t>ชัยนาท</t>
        </is>
      </c>
      <c r="F66" s="6" t="inlineStr">
        <is>
          <t>วัดสิงห์</t>
        </is>
      </c>
      <c r="G66" s="7" t="n">
        <v>21</v>
      </c>
      <c r="H66" s="7" t="n">
        <v>21</v>
      </c>
      <c r="I66" s="7" t="n">
        <v>9</v>
      </c>
      <c r="J66" s="8">
        <f>IF(G66&gt;0,I66/G66,0)</f>
        <v/>
      </c>
      <c r="K66" s="7" t="n">
        <v>2</v>
      </c>
      <c r="L66" s="8">
        <f>IF(G66&gt;0,K66/G66,0)</f>
        <v/>
      </c>
      <c r="M66" s="7" t="n">
        <v>7</v>
      </c>
      <c r="N66" s="8">
        <f>IF(G66&gt;0,M66/G66,0)</f>
        <v/>
      </c>
      <c r="O66" s="7" t="n">
        <v>3</v>
      </c>
      <c r="P66" s="8">
        <f>IF(G66&gt;0,O66/G66,0)</f>
        <v/>
      </c>
    </row>
    <row r="67">
      <c r="A67" s="5" t="inlineStr">
        <is>
          <t>ภาคเหนือ</t>
        </is>
      </c>
      <c r="B67" s="5" t="inlineStr">
        <is>
          <t>กฟน.3</t>
        </is>
      </c>
      <c r="C67" s="5" t="inlineStr">
        <is>
          <t>C04602</t>
        </is>
      </c>
      <c r="D67" s="6" t="inlineStr">
        <is>
          <t>การไฟฟ้าอำเภอหนองมะโมง</t>
        </is>
      </c>
      <c r="E67" s="6" t="inlineStr">
        <is>
          <t>ชัยนาท</t>
        </is>
      </c>
      <c r="F67" s="6" t="inlineStr">
        <is>
          <t>หนองมะโมง</t>
        </is>
      </c>
      <c r="G67" s="7" t="n">
        <v>17</v>
      </c>
      <c r="H67" s="7" t="n">
        <v>17</v>
      </c>
      <c r="I67" s="7" t="n">
        <v>6</v>
      </c>
      <c r="J67" s="8">
        <f>IF(G67&gt;0,I67/G67,0)</f>
        <v/>
      </c>
      <c r="K67" s="7" t="n">
        <v>0</v>
      </c>
      <c r="L67" s="8">
        <f>IF(G67&gt;0,K67/G67,0)</f>
        <v/>
      </c>
      <c r="M67" s="7" t="n">
        <v>7</v>
      </c>
      <c r="N67" s="8">
        <f>IF(G67&gt;0,M67/G67,0)</f>
        <v/>
      </c>
      <c r="O67" s="7" t="n">
        <v>4</v>
      </c>
      <c r="P67" s="8">
        <f>IF(G67&gt;0,O67/G67,0)</f>
        <v/>
      </c>
    </row>
    <row r="68">
      <c r="A68" s="5" t="inlineStr">
        <is>
          <t>ภาคเหนือ</t>
        </is>
      </c>
      <c r="B68" s="5" t="inlineStr">
        <is>
          <t>กฟน.3</t>
        </is>
      </c>
      <c r="C68" s="5" t="inlineStr">
        <is>
          <t>C04102</t>
        </is>
      </c>
      <c r="D68" s="6" t="inlineStr">
        <is>
          <t>การไฟฟ้าอำเภอสรรพยา</t>
        </is>
      </c>
      <c r="E68" s="6" t="inlineStr">
        <is>
          <t>ชัยนาท</t>
        </is>
      </c>
      <c r="F68" s="6" t="inlineStr">
        <is>
          <t>สรรพยา</t>
        </is>
      </c>
      <c r="G68" s="7" t="n">
        <v>9</v>
      </c>
      <c r="H68" s="7" t="n">
        <v>9</v>
      </c>
      <c r="I68" s="7" t="n">
        <v>2</v>
      </c>
      <c r="J68" s="8">
        <f>IF(G68&gt;0,I68/G68,0)</f>
        <v/>
      </c>
      <c r="K68" s="7" t="n">
        <v>0</v>
      </c>
      <c r="L68" s="8">
        <f>IF(G68&gt;0,K68/G68,0)</f>
        <v/>
      </c>
      <c r="M68" s="7" t="n">
        <v>4</v>
      </c>
      <c r="N68" s="8">
        <f>IF(G68&gt;0,M68/G68,0)</f>
        <v/>
      </c>
      <c r="O68" s="7" t="n">
        <v>3</v>
      </c>
      <c r="P68" s="8">
        <f>IF(G68&gt;0,O68/G68,0)</f>
        <v/>
      </c>
    </row>
    <row r="69">
      <c r="A69" s="5" t="inlineStr">
        <is>
          <t>ภาคเหนือ</t>
        </is>
      </c>
      <c r="B69" s="5" t="inlineStr">
        <is>
          <t>กฟน.3</t>
        </is>
      </c>
      <c r="C69" s="5" t="inlineStr">
        <is>
          <t>C04304</t>
        </is>
      </c>
      <c r="D69" s="6" t="inlineStr">
        <is>
          <t>การไฟฟ้ากิ่งอำเภอเนินขาม</t>
        </is>
      </c>
      <c r="E69" s="6" t="inlineStr">
        <is>
          <t>ชัยนาท</t>
        </is>
      </c>
      <c r="F69" s="6" t="inlineStr">
        <is>
          <t>เนินขาม</t>
        </is>
      </c>
      <c r="G69" s="7" t="n">
        <v>6</v>
      </c>
      <c r="H69" s="7" t="n">
        <v>6</v>
      </c>
      <c r="I69" s="7" t="n">
        <v>4</v>
      </c>
      <c r="J69" s="8">
        <f>IF(G69&gt;0,I69/G69,0)</f>
        <v/>
      </c>
      <c r="K69" s="7" t="n">
        <v>0</v>
      </c>
      <c r="L69" s="8">
        <f>IF(G69&gt;0,K69/G69,0)</f>
        <v/>
      </c>
      <c r="M69" s="7" t="n">
        <v>1</v>
      </c>
      <c r="N69" s="8">
        <f>IF(G69&gt;0,M69/G69,0)</f>
        <v/>
      </c>
      <c r="O69" s="7" t="n">
        <v>1</v>
      </c>
      <c r="P69" s="8">
        <f>IF(G69&gt;0,O69/G69,0)</f>
        <v/>
      </c>
    </row>
    <row r="70">
      <c r="A70" s="5" t="inlineStr">
        <is>
          <t>ภาคเหนือ</t>
        </is>
      </c>
      <c r="B70" s="5" t="inlineStr">
        <is>
          <t>กฟน.3</t>
        </is>
      </c>
      <c r="C70" s="5" t="inlineStr">
        <is>
          <t>C05101</t>
        </is>
      </c>
      <c r="D70" s="6" t="inlineStr">
        <is>
          <t>การไฟฟ้าจังหวัดสิงห์บุรี</t>
        </is>
      </c>
      <c r="E70" s="6" t="inlineStr">
        <is>
          <t>สิงห์บุรี</t>
        </is>
      </c>
      <c r="F70" s="6" t="inlineStr">
        <is>
          <t>เมืองสิงห์บุรี</t>
        </is>
      </c>
      <c r="G70" s="7" t="n">
        <v>63</v>
      </c>
      <c r="H70" s="7" t="n">
        <v>61</v>
      </c>
      <c r="I70" s="7" t="n">
        <v>17</v>
      </c>
      <c r="J70" s="8">
        <f>IF(G70&gt;0,I70/G70,0)</f>
        <v/>
      </c>
      <c r="K70" s="7" t="n">
        <v>1</v>
      </c>
      <c r="L70" s="8">
        <f>IF(G70&gt;0,K70/G70,0)</f>
        <v/>
      </c>
      <c r="M70" s="7" t="n">
        <v>28</v>
      </c>
      <c r="N70" s="8">
        <f>IF(G70&gt;0,M70/G70,0)</f>
        <v/>
      </c>
      <c r="O70" s="7" t="n">
        <v>17</v>
      </c>
      <c r="P70" s="8">
        <f>IF(G70&gt;0,O70/G70,0)</f>
        <v/>
      </c>
    </row>
    <row r="71">
      <c r="A71" s="5" t="inlineStr">
        <is>
          <t>ภาคเหนือ</t>
        </is>
      </c>
      <c r="B71" s="5" t="inlineStr">
        <is>
          <t>กฟน.3</t>
        </is>
      </c>
      <c r="C71" s="5" t="inlineStr">
        <is>
          <t>C05201</t>
        </is>
      </c>
      <c r="D71" s="6" t="inlineStr">
        <is>
          <t>การไฟฟ้าอำเภออินทร์บุรี</t>
        </is>
      </c>
      <c r="E71" s="6" t="inlineStr">
        <is>
          <t>สิงห์บุรี</t>
        </is>
      </c>
      <c r="F71" s="6" t="inlineStr">
        <is>
          <t>อินทร์บุรี</t>
        </is>
      </c>
      <c r="G71" s="7" t="n">
        <v>33</v>
      </c>
      <c r="H71" s="7" t="n">
        <v>32</v>
      </c>
      <c r="I71" s="7" t="n">
        <v>9</v>
      </c>
      <c r="J71" s="8">
        <f>IF(G71&gt;0,I71/G71,0)</f>
        <v/>
      </c>
      <c r="K71" s="7" t="n">
        <v>1</v>
      </c>
      <c r="L71" s="8">
        <f>IF(G71&gt;0,K71/G71,0)</f>
        <v/>
      </c>
      <c r="M71" s="7" t="n">
        <v>17</v>
      </c>
      <c r="N71" s="8">
        <f>IF(G71&gt;0,M71/G71,0)</f>
        <v/>
      </c>
      <c r="O71" s="7" t="n">
        <v>6</v>
      </c>
      <c r="P71" s="8">
        <f>IF(G71&gt;0,O71/G71,0)</f>
        <v/>
      </c>
    </row>
    <row r="72">
      <c r="A72" s="5" t="inlineStr">
        <is>
          <t>ภาคเหนือ</t>
        </is>
      </c>
      <c r="B72" s="5" t="inlineStr">
        <is>
          <t>กฟน.3</t>
        </is>
      </c>
      <c r="C72" s="5" t="inlineStr">
        <is>
          <t>C05301</t>
        </is>
      </c>
      <c r="D72" s="6" t="inlineStr">
        <is>
          <t>การไฟฟ้าอำเภอค่ายบางระจัน</t>
        </is>
      </c>
      <c r="E72" s="6" t="inlineStr">
        <is>
          <t>สิงห์บุรี</t>
        </is>
      </c>
      <c r="F72" s="6" t="inlineStr">
        <is>
          <t>ค่ายบางระจัน</t>
        </is>
      </c>
      <c r="G72" s="7" t="n">
        <v>26</v>
      </c>
      <c r="H72" s="7" t="n">
        <v>26</v>
      </c>
      <c r="I72" s="7" t="n">
        <v>9</v>
      </c>
      <c r="J72" s="8">
        <f>IF(G72&gt;0,I72/G72,0)</f>
        <v/>
      </c>
      <c r="K72" s="7" t="n">
        <v>0</v>
      </c>
      <c r="L72" s="8">
        <f>IF(G72&gt;0,K72/G72,0)</f>
        <v/>
      </c>
      <c r="M72" s="7" t="n">
        <v>13</v>
      </c>
      <c r="N72" s="8">
        <f>IF(G72&gt;0,M72/G72,0)</f>
        <v/>
      </c>
      <c r="O72" s="7" t="n">
        <v>4</v>
      </c>
      <c r="P72" s="8">
        <f>IF(G72&gt;0,O72/G72,0)</f>
        <v/>
      </c>
    </row>
    <row r="73">
      <c r="A73" s="5" t="inlineStr">
        <is>
          <t>ภาคเหนือ</t>
        </is>
      </c>
      <c r="B73" s="5" t="inlineStr">
        <is>
          <t>กฟน.3</t>
        </is>
      </c>
      <c r="C73" s="5" t="inlineStr">
        <is>
          <t>C05102</t>
        </is>
      </c>
      <c r="D73" s="6" t="inlineStr">
        <is>
          <t>การไฟฟ้าอำเภอบางระจัน</t>
        </is>
      </c>
      <c r="E73" s="6" t="inlineStr">
        <is>
          <t>สิงห์บุรี</t>
        </is>
      </c>
      <c r="F73" s="6" t="inlineStr">
        <is>
          <t>บางระจัน</t>
        </is>
      </c>
      <c r="G73" s="7" t="n">
        <v>26</v>
      </c>
      <c r="H73" s="7" t="n">
        <v>26</v>
      </c>
      <c r="I73" s="7" t="n">
        <v>13</v>
      </c>
      <c r="J73" s="8">
        <f>IF(G73&gt;0,I73/G73,0)</f>
        <v/>
      </c>
      <c r="K73" s="7" t="n">
        <v>0</v>
      </c>
      <c r="L73" s="8">
        <f>IF(G73&gt;0,K73/G73,0)</f>
        <v/>
      </c>
      <c r="M73" s="7" t="n">
        <v>10</v>
      </c>
      <c r="N73" s="8">
        <f>IF(G73&gt;0,M73/G73,0)</f>
        <v/>
      </c>
      <c r="O73" s="7" t="n">
        <v>3</v>
      </c>
      <c r="P73" s="8">
        <f>IF(G73&gt;0,O73/G73,0)</f>
        <v/>
      </c>
    </row>
    <row r="74">
      <c r="A74" s="5" t="inlineStr">
        <is>
          <t>ภาคเหนือ</t>
        </is>
      </c>
      <c r="B74" s="5" t="inlineStr">
        <is>
          <t>กฟน.3</t>
        </is>
      </c>
      <c r="C74" s="5" t="inlineStr">
        <is>
          <t>C05401</t>
        </is>
      </c>
      <c r="D74" s="6" t="inlineStr">
        <is>
          <t>การไฟฟ้าอำเภอพรหมบุรี</t>
        </is>
      </c>
      <c r="E74" s="6" t="inlineStr">
        <is>
          <t>สิงห์บุรี</t>
        </is>
      </c>
      <c r="F74" s="6" t="inlineStr">
        <is>
          <t>พรหมบุรี</t>
        </is>
      </c>
      <c r="G74" s="7" t="n">
        <v>16</v>
      </c>
      <c r="H74" s="7" t="n">
        <v>16</v>
      </c>
      <c r="I74" s="7" t="n">
        <v>4</v>
      </c>
      <c r="J74" s="8">
        <f>IF(G74&gt;0,I74/G74,0)</f>
        <v/>
      </c>
      <c r="K74" s="7" t="n">
        <v>0</v>
      </c>
      <c r="L74" s="8">
        <f>IF(G74&gt;0,K74/G74,0)</f>
        <v/>
      </c>
      <c r="M74" s="7" t="n">
        <v>9</v>
      </c>
      <c r="N74" s="8">
        <f>IF(G74&gt;0,M74/G74,0)</f>
        <v/>
      </c>
      <c r="O74" s="7" t="n">
        <v>3</v>
      </c>
      <c r="P74" s="8">
        <f>IF(G74&gt;0,O74/G74,0)</f>
        <v/>
      </c>
    </row>
    <row r="75">
      <c r="A75" s="5" t="inlineStr">
        <is>
          <t>ภาคเหนือ</t>
        </is>
      </c>
      <c r="B75" s="5" t="inlineStr">
        <is>
          <t>กฟน.3</t>
        </is>
      </c>
      <c r="C75" s="5" t="inlineStr">
        <is>
          <t>C05302</t>
        </is>
      </c>
      <c r="D75" s="6" t="inlineStr">
        <is>
          <t>การไฟฟ้าอำเภอท่าช้าง</t>
        </is>
      </c>
      <c r="E75" s="6" t="inlineStr">
        <is>
          <t>สิงห์บุรี</t>
        </is>
      </c>
      <c r="F75" s="6" t="inlineStr">
        <is>
          <t>ท่าช้าง</t>
        </is>
      </c>
      <c r="G75" s="7" t="n">
        <v>11</v>
      </c>
      <c r="H75" s="7" t="n">
        <v>11</v>
      </c>
      <c r="I75" s="7" t="n">
        <v>4</v>
      </c>
      <c r="J75" s="8">
        <f>IF(G75&gt;0,I75/G75,0)</f>
        <v/>
      </c>
      <c r="K75" s="7" t="n">
        <v>0</v>
      </c>
      <c r="L75" s="8">
        <f>IF(G75&gt;0,K75/G75,0)</f>
        <v/>
      </c>
      <c r="M75" s="7" t="n">
        <v>7</v>
      </c>
      <c r="N75" s="8">
        <f>IF(G75&gt;0,M75/G75,0)</f>
        <v/>
      </c>
      <c r="O75" s="7" t="n">
        <v>0</v>
      </c>
      <c r="P75" s="8">
        <f>IF(G75&gt;0,O75/G75,0)</f>
        <v/>
      </c>
    </row>
    <row r="76">
      <c r="A76" s="9" t="inlineStr">
        <is>
          <t>รวม กฟน.3</t>
        </is>
      </c>
      <c r="B76" s="9" t="inlineStr">
        <is>
          <t>กฟน.3</t>
        </is>
      </c>
      <c r="C76" s="9" t="inlineStr">
        <is>
          <t>-</t>
        </is>
      </c>
      <c r="D76" s="10" t="inlineStr">
        <is>
          <t>รวม 70 การไฟฟ้า</t>
        </is>
      </c>
      <c r="E76" s="10" t="inlineStr">
        <is>
          <t>6 จังหวัด</t>
        </is>
      </c>
      <c r="F76" s="9" t="inlineStr">
        <is>
          <t>-</t>
        </is>
      </c>
      <c r="G76" s="11">
        <f>SUM(G6:G75)</f>
        <v/>
      </c>
      <c r="H76" s="11">
        <f>SUM(H6:H75)</f>
        <v/>
      </c>
      <c r="I76" s="11">
        <f>SUM(I6:I75)</f>
        <v/>
      </c>
      <c r="J76" s="12">
        <f>I76/G76</f>
        <v/>
      </c>
      <c r="K76" s="11">
        <f>SUM(K6:K75)</f>
        <v/>
      </c>
      <c r="L76" s="12">
        <f>K76/G76</f>
        <v/>
      </c>
      <c r="M76" s="11">
        <f>SUM(M6:M75)</f>
        <v/>
      </c>
      <c r="N76" s="12">
        <f>M76/G76</f>
        <v/>
      </c>
      <c r="O76" s="11">
        <f>SUM(O6:O75)</f>
        <v/>
      </c>
      <c r="P76" s="12">
        <f>O76/G76</f>
        <v/>
      </c>
    </row>
    <row r="77">
      <c r="A77" s="13" t="inlineStr">
        <is>
          <t>ตรวจสอบ: 4 กลุ่มรวมกัน − ทั้งหมด</t>
        </is>
      </c>
      <c r="B77" s="14" t="n"/>
      <c r="C77" s="14" t="n"/>
      <c r="D77" s="14" t="n"/>
      <c r="E77" s="14" t="n"/>
      <c r="F77" s="14" t="n"/>
      <c r="G77" s="15">
        <f>I76+K76+M76+O76-G76</f>
        <v/>
      </c>
      <c r="H77" s="16" t="inlineStr">
        <is>
          <t>(ต้องเป็น 0)</t>
        </is>
      </c>
      <c r="I77" s="14" t="n"/>
      <c r="J77" s="14" t="n"/>
      <c r="K77" s="14" t="n"/>
      <c r="L77" s="14" t="n"/>
      <c r="M77" s="14" t="n"/>
      <c r="N77" s="14" t="n"/>
      <c r="O77" s="14" t="n"/>
      <c r="P77" s="14" t="n"/>
    </row>
  </sheetData>
  <mergeCells count="7">
    <mergeCell ref="G4:H4"/>
    <mergeCell ref="I4:J4"/>
    <mergeCell ref="A77:F77"/>
    <mergeCell ref="A4:F4"/>
    <mergeCell ref="K4:L4"/>
    <mergeCell ref="O4:P4"/>
    <mergeCell ref="M4:N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2.5" customWidth="1" min="3" max="3"/>
    <col width="34" customWidth="1" min="4" max="4"/>
    <col width="28" customWidth="1" min="5" max="5"/>
    <col width="42" customWidth="1" min="6" max="6"/>
    <col width="45" customWidth="1" min="7" max="7"/>
    <col width="29.5" customWidth="1" min="8" max="8"/>
    <col width="23" customWidth="1" min="9" max="9"/>
    <col width="25" customWidth="1" min="10" max="10"/>
  </cols>
  <sheetData>
    <row r="1">
      <c r="A1" s="1" t="inlineStr">
        <is>
          <t>ผู้ลงทะเบียนที่เลือกให้ กฟภ. เป็นผู้ติดตั้ง แยกตาม 6 จังหวัด กฟน.3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4" t="inlineStr">
        <is>
          <t>ภาค</t>
        </is>
      </c>
      <c r="B4" s="4" t="inlineStr">
        <is>
          <t>เขต</t>
        </is>
      </c>
      <c r="C4" s="4" t="inlineStr">
        <is>
          <t>สำนักงานเขต (จังหวัด)</t>
        </is>
      </c>
      <c r="D4" s="4" t="inlineStr">
        <is>
          <t>เลือก กฟภ. ติดตั้ง (ราย)</t>
        </is>
      </c>
      <c r="E4" s="4" t="inlineStr">
        <is>
          <t>ได้รับสิทธิ์ (ราย)</t>
        </is>
      </c>
      <c r="F4" s="4" t="inlineStr">
        <is>
          <t>ผู้ขอเลือก ผู้ให้บริการเอง</t>
        </is>
      </c>
      <c r="G4" s="4" t="inlineStr">
        <is>
          <t>ให้ กฟภ. เลือก ผู้ให้บริการให้</t>
        </is>
      </c>
      <c r="H4" s="4" t="inlineStr">
        <is>
          <t>ยกเลิก / ไม่อนุมัติ</t>
        </is>
      </c>
      <c r="I4" s="4" t="inlineStr">
        <is>
          <t>% ได้รับสิทธิ์</t>
        </is>
      </c>
      <c r="J4" s="4" t="inlineStr">
        <is>
          <t>สัดส่วนของ กฟน.3</t>
        </is>
      </c>
    </row>
    <row r="5">
      <c r="A5" s="5" t="inlineStr">
        <is>
          <t>ภาคเหนือ</t>
        </is>
      </c>
      <c r="B5" s="5" t="inlineStr">
        <is>
          <t>กฟน.3</t>
        </is>
      </c>
      <c r="C5" s="6" t="inlineStr">
        <is>
          <t>นครสวรรค์</t>
        </is>
      </c>
      <c r="D5" s="7" t="n">
        <v>275</v>
      </c>
      <c r="E5" s="7" t="n">
        <v>275</v>
      </c>
      <c r="F5" s="7" t="n">
        <v>12</v>
      </c>
      <c r="G5" s="7" t="n">
        <v>263</v>
      </c>
      <c r="H5" s="7" t="n">
        <v>0</v>
      </c>
      <c r="I5" s="8">
        <f>IF(D5&gt;0,E5/D5,0)</f>
        <v/>
      </c>
      <c r="J5" s="8">
        <f>D5/$D$11</f>
        <v/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6" t="inlineStr">
        <is>
          <t>ลพบุรี</t>
        </is>
      </c>
      <c r="D6" s="7" t="n">
        <v>223</v>
      </c>
      <c r="E6" s="7" t="n">
        <v>223</v>
      </c>
      <c r="F6" s="7" t="n">
        <v>4</v>
      </c>
      <c r="G6" s="7" t="n">
        <v>219</v>
      </c>
      <c r="H6" s="7" t="n">
        <v>0</v>
      </c>
      <c r="I6" s="8">
        <f>IF(D6&gt;0,E6/D6,0)</f>
        <v/>
      </c>
      <c r="J6" s="8">
        <f>D6/$D$11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6" t="inlineStr">
        <is>
          <t>เพชรบูรณ์</t>
        </is>
      </c>
      <c r="D7" s="7" t="n">
        <v>174</v>
      </c>
      <c r="E7" s="7" t="n">
        <v>174</v>
      </c>
      <c r="F7" s="7" t="n">
        <v>4</v>
      </c>
      <c r="G7" s="7" t="n">
        <v>170</v>
      </c>
      <c r="H7" s="7" t="n">
        <v>0</v>
      </c>
      <c r="I7" s="8">
        <f>IF(D7&gt;0,E7/D7,0)</f>
        <v/>
      </c>
      <c r="J7" s="8">
        <f>D7/$D$11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6" t="inlineStr">
        <is>
          <t>อุทัยธานี</t>
        </is>
      </c>
      <c r="D8" s="7" t="n">
        <v>97</v>
      </c>
      <c r="E8" s="7" t="n">
        <v>97</v>
      </c>
      <c r="F8" s="7" t="n">
        <v>1</v>
      </c>
      <c r="G8" s="7" t="n">
        <v>96</v>
      </c>
      <c r="H8" s="7" t="n">
        <v>0</v>
      </c>
      <c r="I8" s="8">
        <f>IF(D8&gt;0,E8/D8,0)</f>
        <v/>
      </c>
      <c r="J8" s="8">
        <f>D8/$D$11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6" t="inlineStr">
        <is>
          <t>ชัยนาท</t>
        </is>
      </c>
      <c r="D9" s="7" t="n">
        <v>86</v>
      </c>
      <c r="E9" s="7" t="n">
        <v>86</v>
      </c>
      <c r="F9" s="7" t="n">
        <v>3</v>
      </c>
      <c r="G9" s="7" t="n">
        <v>83</v>
      </c>
      <c r="H9" s="7" t="n">
        <v>0</v>
      </c>
      <c r="I9" s="8">
        <f>IF(D9&gt;0,E9/D9,0)</f>
        <v/>
      </c>
      <c r="J9" s="8">
        <f>D9/$D$11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6" t="inlineStr">
        <is>
          <t>สิงห์บุรี</t>
        </is>
      </c>
      <c r="D10" s="7" t="n">
        <v>54</v>
      </c>
      <c r="E10" s="7" t="n">
        <v>54</v>
      </c>
      <c r="F10" s="7" t="n">
        <v>1</v>
      </c>
      <c r="G10" s="7" t="n">
        <v>53</v>
      </c>
      <c r="H10" s="7" t="n">
        <v>0</v>
      </c>
      <c r="I10" s="8">
        <f>IF(D10&gt;0,E10/D10,0)</f>
        <v/>
      </c>
      <c r="J10" s="8">
        <f>D10/$D$11</f>
        <v/>
      </c>
    </row>
    <row r="11">
      <c r="A11" s="9" t="inlineStr">
        <is>
          <t>รวม กฟน.3</t>
        </is>
      </c>
      <c r="B11" s="9" t="inlineStr">
        <is>
          <t>กฟน.3</t>
        </is>
      </c>
      <c r="C11" s="10" t="inlineStr">
        <is>
          <t>6 จังหวัด</t>
        </is>
      </c>
      <c r="D11" s="11">
        <f>SUM(D5:D10)</f>
        <v/>
      </c>
      <c r="E11" s="11">
        <f>SUM(E5:E10)</f>
        <v/>
      </c>
      <c r="F11" s="11">
        <f>SUM(F5:F10)</f>
        <v/>
      </c>
      <c r="G11" s="11">
        <f>SUM(G5:G10)</f>
        <v/>
      </c>
      <c r="H11" s="11">
        <f>SUM(H5:H10)</f>
        <v/>
      </c>
      <c r="I11" s="12">
        <f>E11/D11</f>
        <v/>
      </c>
      <c r="J11" s="12">
        <f>D11/D11</f>
        <v/>
      </c>
    </row>
    <row r="12"/>
    <row r="13">
      <c r="A13" s="17" t="inlineStr">
        <is>
          <t>หมายเหตุ</t>
        </is>
      </c>
    </row>
    <row r="14">
      <c r="A14" s="18" t="inlineStr">
        <is>
          <t>• ตัวเลขสีน้ำเงิน = ค่าที่ export จาก DBeaver / psolar database   ตัวเลขสีดำ = สูตรคำนวณ</t>
        </is>
      </c>
    </row>
    <row r="15">
      <c r="A15" s="18" t="inlineStr">
        <is>
          <t>• "เลือก กฟภ. ติดตั้ง" = ผู้ลงทะเบียนที่แผนติดตั้งเลือก กฟภ. (ผู้ขอเลือกผู้ให้บริการเอง หรือให้ กฟภ. เลือกให้) ไม่รวมผู้ที่จ้างผู้ให้บริการเองโดยตรงและผู้ที่ยังไม่ตัดสินใจ</t>
        </is>
      </c>
    </row>
    <row r="16">
      <c r="A16" s="18" t="inlineStr">
        <is>
          <t>• "ผู้ขอเลือกผู้ให้บริการเอง" และ "ให้ กฟภ. เลือกผู้ให้บริการให้" นับเฉพาะผู้ที่ได้รับสิทธิ์แล้ว</t>
        </is>
      </c>
    </row>
    <row r="17">
      <c r="A17" s="18" t="inlineStr">
        <is>
          <t>• ณ เวลาที่ดึงข้อมูล ยังไม่มีผู้ใช้สิทธิ์ (0) และไม่มีรายการค้างรอตรวจสอบ (0) จึงไม่แสดงเป็นคอลัมน์</t>
        </is>
      </c>
    </row>
    <row r="18">
      <c r="A18" s="18" t="inlineStr">
        <is>
          <t>• สัดส่วนของ กฟน.3 = คำนวณจากยอดเลือก กฟภ. ติดตั้ง ในจังหวัด เทียบกับยอดรวม กฟน.3 ทั้งหมด (788 ราย)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7.5" customWidth="1" min="3" max="3"/>
    <col width="25" customWidth="1" min="4" max="4"/>
    <col width="34" customWidth="1" min="5" max="5"/>
    <col width="28" customWidth="1" min="6" max="6"/>
    <col width="42" customWidth="1" min="7" max="7"/>
    <col width="45" customWidth="1" min="8" max="8"/>
    <col width="29.5" customWidth="1" min="9" max="9"/>
    <col width="23" customWidth="1" min="10" max="10"/>
    <col width="25" customWidth="1" min="11" max="11"/>
  </cols>
  <sheetData>
    <row r="1">
      <c r="A1" s="1" t="inlineStr">
        <is>
          <t>ผู้ลงทะเบียนที่เลือกให้ กฟภ. เป็นผู้ติดตั้ง แยกตามอำเภอ (กฟน.3)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4" t="inlineStr">
        <is>
          <t>ภาค</t>
        </is>
      </c>
      <c r="B4" s="4" t="inlineStr">
        <is>
          <t>เขต</t>
        </is>
      </c>
      <c r="C4" s="4" t="inlineStr">
        <is>
          <t>จังหวัด</t>
        </is>
      </c>
      <c r="D4" s="4" t="inlineStr">
        <is>
          <t>อำเภอ</t>
        </is>
      </c>
      <c r="E4" s="4" t="inlineStr">
        <is>
          <t>เลือก กฟภ. ติดตั้ง (ราย)</t>
        </is>
      </c>
      <c r="F4" s="4" t="inlineStr">
        <is>
          <t>ได้รับสิทธิ์ (ราย)</t>
        </is>
      </c>
      <c r="G4" s="4" t="inlineStr">
        <is>
          <t>ผู้ขอเลือก ผู้ให้บริการเอง</t>
        </is>
      </c>
      <c r="H4" s="4" t="inlineStr">
        <is>
          <t>ให้ กฟภ. เลือก ผู้ให้บริการให้</t>
        </is>
      </c>
      <c r="I4" s="4" t="inlineStr">
        <is>
          <t>ยกเลิก / ไม่อนุมัติ</t>
        </is>
      </c>
      <c r="J4" s="4" t="inlineStr">
        <is>
          <t>% ได้รับสิทธิ์</t>
        </is>
      </c>
      <c r="K4" s="4" t="inlineStr">
        <is>
          <t>สัดส่วนของ กฟน.3</t>
        </is>
      </c>
    </row>
    <row r="5">
      <c r="A5" s="5" t="inlineStr">
        <is>
          <t>ภาคเหนือ</t>
        </is>
      </c>
      <c r="B5" s="5" t="inlineStr">
        <is>
          <t>กฟน.3</t>
        </is>
      </c>
      <c r="C5" s="6" t="inlineStr">
        <is>
          <t>นครสวรรค์</t>
        </is>
      </c>
      <c r="D5" s="6" t="inlineStr">
        <is>
          <t>เมืองนครสวรรค์</t>
        </is>
      </c>
      <c r="E5" s="7" t="n">
        <v>113</v>
      </c>
      <c r="F5" s="7" t="n">
        <v>113</v>
      </c>
      <c r="G5" s="7" t="n">
        <v>8</v>
      </c>
      <c r="H5" s="7" t="n">
        <v>105</v>
      </c>
      <c r="I5" s="7" t="n">
        <v>0</v>
      </c>
      <c r="J5" s="8">
        <f>IF(E5&gt;0,F5/E5,0)</f>
        <v/>
      </c>
      <c r="K5" s="8">
        <f>E5/$E$66</f>
        <v/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6" t="inlineStr">
        <is>
          <t>นครสวรรค์</t>
        </is>
      </c>
      <c r="D6" s="6" t="inlineStr">
        <is>
          <t>ตาคลี</t>
        </is>
      </c>
      <c r="E6" s="7" t="n">
        <v>23</v>
      </c>
      <c r="F6" s="7" t="n">
        <v>23</v>
      </c>
      <c r="G6" s="7" t="n">
        <v>0</v>
      </c>
      <c r="H6" s="7" t="n">
        <v>23</v>
      </c>
      <c r="I6" s="7" t="n">
        <v>0</v>
      </c>
      <c r="J6" s="8">
        <f>IF(E6&gt;0,F6/E6,0)</f>
        <v/>
      </c>
      <c r="K6" s="8">
        <f>E6/$E$66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6" t="inlineStr">
        <is>
          <t>นครสวรรค์</t>
        </is>
      </c>
      <c r="D7" s="6" t="inlineStr">
        <is>
          <t>ลาดยาว</t>
        </is>
      </c>
      <c r="E7" s="7" t="n">
        <v>18</v>
      </c>
      <c r="F7" s="7" t="n">
        <v>18</v>
      </c>
      <c r="G7" s="7" t="n">
        <v>0</v>
      </c>
      <c r="H7" s="7" t="n">
        <v>18</v>
      </c>
      <c r="I7" s="7" t="n">
        <v>0</v>
      </c>
      <c r="J7" s="8">
        <f>IF(E7&gt;0,F7/E7,0)</f>
        <v/>
      </c>
      <c r="K7" s="8">
        <f>E7/$E$66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6" t="inlineStr">
        <is>
          <t>นครสวรรค์</t>
        </is>
      </c>
      <c r="D8" s="6" t="inlineStr">
        <is>
          <t>พยุหะคีรี</t>
        </is>
      </c>
      <c r="E8" s="7" t="n">
        <v>17</v>
      </c>
      <c r="F8" s="7" t="n">
        <v>17</v>
      </c>
      <c r="G8" s="7" t="n">
        <v>0</v>
      </c>
      <c r="H8" s="7" t="n">
        <v>17</v>
      </c>
      <c r="I8" s="7" t="n">
        <v>0</v>
      </c>
      <c r="J8" s="8">
        <f>IF(E8&gt;0,F8/E8,0)</f>
        <v/>
      </c>
      <c r="K8" s="8">
        <f>E8/$E$66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6" t="inlineStr">
        <is>
          <t>นครสวรรค์</t>
        </is>
      </c>
      <c r="D9" s="6" t="inlineStr">
        <is>
          <t>บรรพตพิสัย</t>
        </is>
      </c>
      <c r="E9" s="7" t="n">
        <v>17</v>
      </c>
      <c r="F9" s="7" t="n">
        <v>17</v>
      </c>
      <c r="G9" s="7" t="n">
        <v>0</v>
      </c>
      <c r="H9" s="7" t="n">
        <v>17</v>
      </c>
      <c r="I9" s="7" t="n">
        <v>0</v>
      </c>
      <c r="J9" s="8">
        <f>IF(E9&gt;0,F9/E9,0)</f>
        <v/>
      </c>
      <c r="K9" s="8">
        <f>E9/$E$66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6" t="inlineStr">
        <is>
          <t>นครสวรรค์</t>
        </is>
      </c>
      <c r="D10" s="6" t="inlineStr">
        <is>
          <t>ไพศาลี</t>
        </is>
      </c>
      <c r="E10" s="7" t="n">
        <v>13</v>
      </c>
      <c r="F10" s="7" t="n">
        <v>13</v>
      </c>
      <c r="G10" s="7" t="n">
        <v>0</v>
      </c>
      <c r="H10" s="7" t="n">
        <v>13</v>
      </c>
      <c r="I10" s="7" t="n">
        <v>0</v>
      </c>
      <c r="J10" s="8">
        <f>IF(E10&gt;0,F10/E10,0)</f>
        <v/>
      </c>
      <c r="K10" s="8">
        <f>E10/$E$66</f>
        <v/>
      </c>
    </row>
    <row r="11">
      <c r="A11" s="5" t="inlineStr">
        <is>
          <t>ภาคเหนือ</t>
        </is>
      </c>
      <c r="B11" s="5" t="inlineStr">
        <is>
          <t>กฟน.3</t>
        </is>
      </c>
      <c r="C11" s="6" t="inlineStr">
        <is>
          <t>นครสวรรค์</t>
        </is>
      </c>
      <c r="D11" s="6" t="inlineStr">
        <is>
          <t>โกรกพระ</t>
        </is>
      </c>
      <c r="E11" s="7" t="n">
        <v>12</v>
      </c>
      <c r="F11" s="7" t="n">
        <v>12</v>
      </c>
      <c r="G11" s="7" t="n">
        <v>1</v>
      </c>
      <c r="H11" s="7" t="n">
        <v>11</v>
      </c>
      <c r="I11" s="7" t="n">
        <v>0</v>
      </c>
      <c r="J11" s="8">
        <f>IF(E11&gt;0,F11/E11,0)</f>
        <v/>
      </c>
      <c r="K11" s="8">
        <f>E11/$E$66</f>
        <v/>
      </c>
    </row>
    <row r="12">
      <c r="A12" s="5" t="inlineStr">
        <is>
          <t>ภาคเหนือ</t>
        </is>
      </c>
      <c r="B12" s="5" t="inlineStr">
        <is>
          <t>กฟน.3</t>
        </is>
      </c>
      <c r="C12" s="6" t="inlineStr">
        <is>
          <t>นครสวรรค์</t>
        </is>
      </c>
      <c r="D12" s="6" t="inlineStr">
        <is>
          <t>ท่าตะโก</t>
        </is>
      </c>
      <c r="E12" s="7" t="n">
        <v>12</v>
      </c>
      <c r="F12" s="7" t="n">
        <v>12</v>
      </c>
      <c r="G12" s="7" t="n">
        <v>0</v>
      </c>
      <c r="H12" s="7" t="n">
        <v>12</v>
      </c>
      <c r="I12" s="7" t="n">
        <v>0</v>
      </c>
      <c r="J12" s="8">
        <f>IF(E12&gt;0,F12/E12,0)</f>
        <v/>
      </c>
      <c r="K12" s="8">
        <f>E12/$E$66</f>
        <v/>
      </c>
    </row>
    <row r="13">
      <c r="A13" s="5" t="inlineStr">
        <is>
          <t>ภาคเหนือ</t>
        </is>
      </c>
      <c r="B13" s="5" t="inlineStr">
        <is>
          <t>กฟน.3</t>
        </is>
      </c>
      <c r="C13" s="6" t="inlineStr">
        <is>
          <t>นครสวรรค์</t>
        </is>
      </c>
      <c r="D13" s="6" t="inlineStr">
        <is>
          <t>ชุมแสง</t>
        </is>
      </c>
      <c r="E13" s="7" t="n">
        <v>11</v>
      </c>
      <c r="F13" s="7" t="n">
        <v>11</v>
      </c>
      <c r="G13" s="7" t="n">
        <v>0</v>
      </c>
      <c r="H13" s="7" t="n">
        <v>11</v>
      </c>
      <c r="I13" s="7" t="n">
        <v>0</v>
      </c>
      <c r="J13" s="8">
        <f>IF(E13&gt;0,F13/E13,0)</f>
        <v/>
      </c>
      <c r="K13" s="8">
        <f>E13/$E$66</f>
        <v/>
      </c>
    </row>
    <row r="14">
      <c r="A14" s="5" t="inlineStr">
        <is>
          <t>ภาคเหนือ</t>
        </is>
      </c>
      <c r="B14" s="5" t="inlineStr">
        <is>
          <t>กฟน.3</t>
        </is>
      </c>
      <c r="C14" s="6" t="inlineStr">
        <is>
          <t>นครสวรรค์</t>
        </is>
      </c>
      <c r="D14" s="6" t="inlineStr">
        <is>
          <t>เก้าเลี้ยว</t>
        </is>
      </c>
      <c r="E14" s="7" t="n">
        <v>11</v>
      </c>
      <c r="F14" s="7" t="n">
        <v>11</v>
      </c>
      <c r="G14" s="7" t="n">
        <v>1</v>
      </c>
      <c r="H14" s="7" t="n">
        <v>10</v>
      </c>
      <c r="I14" s="7" t="n">
        <v>0</v>
      </c>
      <c r="J14" s="8">
        <f>IF(E14&gt;0,F14/E14,0)</f>
        <v/>
      </c>
      <c r="K14" s="8">
        <f>E14/$E$66</f>
        <v/>
      </c>
    </row>
    <row r="15">
      <c r="A15" s="5" t="inlineStr">
        <is>
          <t>ภาคเหนือ</t>
        </is>
      </c>
      <c r="B15" s="5" t="inlineStr">
        <is>
          <t>กฟน.3</t>
        </is>
      </c>
      <c r="C15" s="6" t="inlineStr">
        <is>
          <t>นครสวรรค์</t>
        </is>
      </c>
      <c r="D15" s="6" t="inlineStr">
        <is>
          <t>หนองบัว</t>
        </is>
      </c>
      <c r="E15" s="7" t="n">
        <v>9</v>
      </c>
      <c r="F15" s="7" t="n">
        <v>9</v>
      </c>
      <c r="G15" s="7" t="n">
        <v>0</v>
      </c>
      <c r="H15" s="7" t="n">
        <v>9</v>
      </c>
      <c r="I15" s="7" t="n">
        <v>0</v>
      </c>
      <c r="J15" s="8">
        <f>IF(E15&gt;0,F15/E15,0)</f>
        <v/>
      </c>
      <c r="K15" s="8">
        <f>E15/$E$66</f>
        <v/>
      </c>
    </row>
    <row r="16">
      <c r="A16" s="5" t="inlineStr">
        <is>
          <t>ภาคเหนือ</t>
        </is>
      </c>
      <c r="B16" s="5" t="inlineStr">
        <is>
          <t>กฟน.3</t>
        </is>
      </c>
      <c r="C16" s="6" t="inlineStr">
        <is>
          <t>นครสวรรค์</t>
        </is>
      </c>
      <c r="D16" s="6" t="inlineStr">
        <is>
          <t>ตากฟ้า</t>
        </is>
      </c>
      <c r="E16" s="7" t="n">
        <v>8</v>
      </c>
      <c r="F16" s="7" t="n">
        <v>8</v>
      </c>
      <c r="G16" s="7" t="n">
        <v>1</v>
      </c>
      <c r="H16" s="7" t="n">
        <v>7</v>
      </c>
      <c r="I16" s="7" t="n">
        <v>0</v>
      </c>
      <c r="J16" s="8">
        <f>IF(E16&gt;0,F16/E16,0)</f>
        <v/>
      </c>
      <c r="K16" s="8">
        <f>E16/$E$66</f>
        <v/>
      </c>
    </row>
    <row r="17">
      <c r="A17" s="5" t="inlineStr">
        <is>
          <t>ภาคเหนือ</t>
        </is>
      </c>
      <c r="B17" s="5" t="inlineStr">
        <is>
          <t>กฟน.3</t>
        </is>
      </c>
      <c r="C17" s="6" t="inlineStr">
        <is>
          <t>นครสวรรค์</t>
        </is>
      </c>
      <c r="D17" s="6" t="inlineStr">
        <is>
          <t>แม่วงก์</t>
        </is>
      </c>
      <c r="E17" s="7" t="n">
        <v>5</v>
      </c>
      <c r="F17" s="7" t="n">
        <v>5</v>
      </c>
      <c r="G17" s="7" t="n">
        <v>1</v>
      </c>
      <c r="H17" s="7" t="n">
        <v>4</v>
      </c>
      <c r="I17" s="7" t="n">
        <v>0</v>
      </c>
      <c r="J17" s="8">
        <f>IF(E17&gt;0,F17/E17,0)</f>
        <v/>
      </c>
      <c r="K17" s="8">
        <f>E17/$E$66</f>
        <v/>
      </c>
    </row>
    <row r="18">
      <c r="A18" s="5" t="inlineStr">
        <is>
          <t>ภาคเหนือ</t>
        </is>
      </c>
      <c r="B18" s="5" t="inlineStr">
        <is>
          <t>กฟน.3</t>
        </is>
      </c>
      <c r="C18" s="6" t="inlineStr">
        <is>
          <t>นครสวรรค์</t>
        </is>
      </c>
      <c r="D18" s="6" t="inlineStr">
        <is>
          <t>ชุมตาบง</t>
        </is>
      </c>
      <c r="E18" s="7" t="n">
        <v>4</v>
      </c>
      <c r="F18" s="7" t="n">
        <v>4</v>
      </c>
      <c r="G18" s="7" t="n">
        <v>0</v>
      </c>
      <c r="H18" s="7" t="n">
        <v>4</v>
      </c>
      <c r="I18" s="7" t="n">
        <v>0</v>
      </c>
      <c r="J18" s="8">
        <f>IF(E18&gt;0,F18/E18,0)</f>
        <v/>
      </c>
      <c r="K18" s="8">
        <f>E18/$E$66</f>
        <v/>
      </c>
    </row>
    <row r="19">
      <c r="A19" s="5" t="inlineStr">
        <is>
          <t>ภาคเหนือ</t>
        </is>
      </c>
      <c r="B19" s="5" t="inlineStr">
        <is>
          <t>กฟน.3</t>
        </is>
      </c>
      <c r="C19" s="6" t="inlineStr">
        <is>
          <t>นครสวรรค์</t>
        </is>
      </c>
      <c r="D19" s="6" t="inlineStr">
        <is>
          <t>แม่เปิน</t>
        </is>
      </c>
      <c r="E19" s="7" t="n">
        <v>2</v>
      </c>
      <c r="F19" s="7" t="n">
        <v>2</v>
      </c>
      <c r="G19" s="7" t="n">
        <v>0</v>
      </c>
      <c r="H19" s="7" t="n">
        <v>2</v>
      </c>
      <c r="I19" s="7" t="n">
        <v>0</v>
      </c>
      <c r="J19" s="8">
        <f>IF(E19&gt;0,F19/E19,0)</f>
        <v/>
      </c>
      <c r="K19" s="8">
        <f>E19/$E$66</f>
        <v/>
      </c>
    </row>
    <row r="20">
      <c r="A20" s="5" t="inlineStr">
        <is>
          <t>ภาคเหนือ</t>
        </is>
      </c>
      <c r="B20" s="5" t="inlineStr">
        <is>
          <t>กฟน.3</t>
        </is>
      </c>
      <c r="C20" s="6" t="inlineStr">
        <is>
          <t>ลพบุรี</t>
        </is>
      </c>
      <c r="D20" s="6" t="inlineStr">
        <is>
          <t>เมืองลพบุรี</t>
        </is>
      </c>
      <c r="E20" s="7" t="n">
        <v>118</v>
      </c>
      <c r="F20" s="7" t="n">
        <v>118</v>
      </c>
      <c r="G20" s="7" t="n">
        <v>1</v>
      </c>
      <c r="H20" s="7" t="n">
        <v>117</v>
      </c>
      <c r="I20" s="7" t="n">
        <v>0</v>
      </c>
      <c r="J20" s="8">
        <f>IF(E20&gt;0,F20/E20,0)</f>
        <v/>
      </c>
      <c r="K20" s="8">
        <f>E20/$E$66</f>
        <v/>
      </c>
    </row>
    <row r="21">
      <c r="A21" s="5" t="inlineStr">
        <is>
          <t>ภาคเหนือ</t>
        </is>
      </c>
      <c r="B21" s="5" t="inlineStr">
        <is>
          <t>กฟน.3</t>
        </is>
      </c>
      <c r="C21" s="6" t="inlineStr">
        <is>
          <t>ลพบุรี</t>
        </is>
      </c>
      <c r="D21" s="6" t="inlineStr">
        <is>
          <t>โคกสำโรง</t>
        </is>
      </c>
      <c r="E21" s="7" t="n">
        <v>28</v>
      </c>
      <c r="F21" s="7" t="n">
        <v>28</v>
      </c>
      <c r="G21" s="7" t="n">
        <v>2</v>
      </c>
      <c r="H21" s="7" t="n">
        <v>26</v>
      </c>
      <c r="I21" s="7" t="n">
        <v>0</v>
      </c>
      <c r="J21" s="8">
        <f>IF(E21&gt;0,F21/E21,0)</f>
        <v/>
      </c>
      <c r="K21" s="8">
        <f>E21/$E$66</f>
        <v/>
      </c>
    </row>
    <row r="22">
      <c r="A22" s="5" t="inlineStr">
        <is>
          <t>ภาคเหนือ</t>
        </is>
      </c>
      <c r="B22" s="5" t="inlineStr">
        <is>
          <t>กฟน.3</t>
        </is>
      </c>
      <c r="C22" s="6" t="inlineStr">
        <is>
          <t>ลพบุรี</t>
        </is>
      </c>
      <c r="D22" s="6" t="inlineStr">
        <is>
          <t>ชัยบาดาล</t>
        </is>
      </c>
      <c r="E22" s="7" t="n">
        <v>26</v>
      </c>
      <c r="F22" s="7" t="n">
        <v>26</v>
      </c>
      <c r="G22" s="7" t="n">
        <v>1</v>
      </c>
      <c r="H22" s="7" t="n">
        <v>25</v>
      </c>
      <c r="I22" s="7" t="n">
        <v>0</v>
      </c>
      <c r="J22" s="8">
        <f>IF(E22&gt;0,F22/E22,0)</f>
        <v/>
      </c>
      <c r="K22" s="8">
        <f>E22/$E$66</f>
        <v/>
      </c>
    </row>
    <row r="23">
      <c r="A23" s="5" t="inlineStr">
        <is>
          <t>ภาคเหนือ</t>
        </is>
      </c>
      <c r="B23" s="5" t="inlineStr">
        <is>
          <t>กฟน.3</t>
        </is>
      </c>
      <c r="C23" s="6" t="inlineStr">
        <is>
          <t>ลพบุรี</t>
        </is>
      </c>
      <c r="D23" s="6" t="inlineStr">
        <is>
          <t>บ้านหมี่</t>
        </is>
      </c>
      <c r="E23" s="7" t="n">
        <v>11</v>
      </c>
      <c r="F23" s="7" t="n">
        <v>11</v>
      </c>
      <c r="G23" s="7" t="n">
        <v>0</v>
      </c>
      <c r="H23" s="7" t="n">
        <v>11</v>
      </c>
      <c r="I23" s="7" t="n">
        <v>0</v>
      </c>
      <c r="J23" s="8">
        <f>IF(E23&gt;0,F23/E23,0)</f>
        <v/>
      </c>
      <c r="K23" s="8">
        <f>E23/$E$66</f>
        <v/>
      </c>
    </row>
    <row r="24">
      <c r="A24" s="5" t="inlineStr">
        <is>
          <t>ภาคเหนือ</t>
        </is>
      </c>
      <c r="B24" s="5" t="inlineStr">
        <is>
          <t>กฟน.3</t>
        </is>
      </c>
      <c r="C24" s="6" t="inlineStr">
        <is>
          <t>ลพบุรี</t>
        </is>
      </c>
      <c r="D24" s="6" t="inlineStr">
        <is>
          <t>พัฒนานิคม</t>
        </is>
      </c>
      <c r="E24" s="7" t="n">
        <v>9</v>
      </c>
      <c r="F24" s="7" t="n">
        <v>9</v>
      </c>
      <c r="G24" s="7" t="n">
        <v>0</v>
      </c>
      <c r="H24" s="7" t="n">
        <v>9</v>
      </c>
      <c r="I24" s="7" t="n">
        <v>0</v>
      </c>
      <c r="J24" s="8">
        <f>IF(E24&gt;0,F24/E24,0)</f>
        <v/>
      </c>
      <c r="K24" s="8">
        <f>E24/$E$66</f>
        <v/>
      </c>
    </row>
    <row r="25">
      <c r="A25" s="5" t="inlineStr">
        <is>
          <t>ภาคเหนือ</t>
        </is>
      </c>
      <c r="B25" s="5" t="inlineStr">
        <is>
          <t>กฟน.3</t>
        </is>
      </c>
      <c r="C25" s="6" t="inlineStr">
        <is>
          <t>ลพบุรี</t>
        </is>
      </c>
      <c r="D25" s="6" t="inlineStr">
        <is>
          <t>ท่าวุ้ง</t>
        </is>
      </c>
      <c r="E25" s="7" t="n">
        <v>9</v>
      </c>
      <c r="F25" s="7" t="n">
        <v>9</v>
      </c>
      <c r="G25" s="7" t="n">
        <v>0</v>
      </c>
      <c r="H25" s="7" t="n">
        <v>9</v>
      </c>
      <c r="I25" s="7" t="n">
        <v>0</v>
      </c>
      <c r="J25" s="8">
        <f>IF(E25&gt;0,F25/E25,0)</f>
        <v/>
      </c>
      <c r="K25" s="8">
        <f>E25/$E$66</f>
        <v/>
      </c>
    </row>
    <row r="26">
      <c r="A26" s="5" t="inlineStr">
        <is>
          <t>ภาคเหนือ</t>
        </is>
      </c>
      <c r="B26" s="5" t="inlineStr">
        <is>
          <t>กฟน.3</t>
        </is>
      </c>
      <c r="C26" s="6" t="inlineStr">
        <is>
          <t>ลพบุรี</t>
        </is>
      </c>
      <c r="D26" s="6" t="inlineStr">
        <is>
          <t>หนองม่วง</t>
        </is>
      </c>
      <c r="E26" s="7" t="n">
        <v>8</v>
      </c>
      <c r="F26" s="7" t="n">
        <v>8</v>
      </c>
      <c r="G26" s="7" t="n">
        <v>0</v>
      </c>
      <c r="H26" s="7" t="n">
        <v>8</v>
      </c>
      <c r="I26" s="7" t="n">
        <v>0</v>
      </c>
      <c r="J26" s="8">
        <f>IF(E26&gt;0,F26/E26,0)</f>
        <v/>
      </c>
      <c r="K26" s="8">
        <f>E26/$E$66</f>
        <v/>
      </c>
    </row>
    <row r="27">
      <c r="A27" s="5" t="inlineStr">
        <is>
          <t>ภาคเหนือ</t>
        </is>
      </c>
      <c r="B27" s="5" t="inlineStr">
        <is>
          <t>กฟน.3</t>
        </is>
      </c>
      <c r="C27" s="6" t="inlineStr">
        <is>
          <t>ลพบุรี</t>
        </is>
      </c>
      <c r="D27" s="6" t="inlineStr">
        <is>
          <t>ท่าหลวง</t>
        </is>
      </c>
      <c r="E27" s="7" t="n">
        <v>4</v>
      </c>
      <c r="F27" s="7" t="n">
        <v>4</v>
      </c>
      <c r="G27" s="7" t="n">
        <v>0</v>
      </c>
      <c r="H27" s="7" t="n">
        <v>4</v>
      </c>
      <c r="I27" s="7" t="n">
        <v>0</v>
      </c>
      <c r="J27" s="8">
        <f>IF(E27&gt;0,F27/E27,0)</f>
        <v/>
      </c>
      <c r="K27" s="8">
        <f>E27/$E$66</f>
        <v/>
      </c>
    </row>
    <row r="28">
      <c r="A28" s="5" t="inlineStr">
        <is>
          <t>ภาคเหนือ</t>
        </is>
      </c>
      <c r="B28" s="5" t="inlineStr">
        <is>
          <t>กฟน.3</t>
        </is>
      </c>
      <c r="C28" s="6" t="inlineStr">
        <is>
          <t>ลพบุรี</t>
        </is>
      </c>
      <c r="D28" s="6" t="inlineStr">
        <is>
          <t>ลำสนธิ</t>
        </is>
      </c>
      <c r="E28" s="7" t="n">
        <v>3</v>
      </c>
      <c r="F28" s="7" t="n">
        <v>3</v>
      </c>
      <c r="G28" s="7" t="n">
        <v>0</v>
      </c>
      <c r="H28" s="7" t="n">
        <v>3</v>
      </c>
      <c r="I28" s="7" t="n">
        <v>0</v>
      </c>
      <c r="J28" s="8">
        <f>IF(E28&gt;0,F28/E28,0)</f>
        <v/>
      </c>
      <c r="K28" s="8">
        <f>E28/$E$66</f>
        <v/>
      </c>
    </row>
    <row r="29">
      <c r="A29" s="5" t="inlineStr">
        <is>
          <t>ภาคเหนือ</t>
        </is>
      </c>
      <c r="B29" s="5" t="inlineStr">
        <is>
          <t>กฟน.3</t>
        </is>
      </c>
      <c r="C29" s="6" t="inlineStr">
        <is>
          <t>ลพบุรี</t>
        </is>
      </c>
      <c r="D29" s="6" t="inlineStr">
        <is>
          <t>สระโบสถ์</t>
        </is>
      </c>
      <c r="E29" s="7" t="n">
        <v>3</v>
      </c>
      <c r="F29" s="7" t="n">
        <v>3</v>
      </c>
      <c r="G29" s="7" t="n">
        <v>0</v>
      </c>
      <c r="H29" s="7" t="n">
        <v>3</v>
      </c>
      <c r="I29" s="7" t="n">
        <v>0</v>
      </c>
      <c r="J29" s="8">
        <f>IF(E29&gt;0,F29/E29,0)</f>
        <v/>
      </c>
      <c r="K29" s="8">
        <f>E29/$E$66</f>
        <v/>
      </c>
    </row>
    <row r="30">
      <c r="A30" s="5" t="inlineStr">
        <is>
          <t>ภาคเหนือ</t>
        </is>
      </c>
      <c r="B30" s="5" t="inlineStr">
        <is>
          <t>กฟน.3</t>
        </is>
      </c>
      <c r="C30" s="6" t="inlineStr">
        <is>
          <t>ลพบุรี</t>
        </is>
      </c>
      <c r="D30" s="6" t="inlineStr">
        <is>
          <t>โคกเจริญ</t>
        </is>
      </c>
      <c r="E30" s="7" t="n">
        <v>2</v>
      </c>
      <c r="F30" s="7" t="n">
        <v>2</v>
      </c>
      <c r="G30" s="7" t="n">
        <v>0</v>
      </c>
      <c r="H30" s="7" t="n">
        <v>2</v>
      </c>
      <c r="I30" s="7" t="n">
        <v>0</v>
      </c>
      <c r="J30" s="8">
        <f>IF(E30&gt;0,F30/E30,0)</f>
        <v/>
      </c>
      <c r="K30" s="8">
        <f>E30/$E$66</f>
        <v/>
      </c>
    </row>
    <row r="31">
      <c r="A31" s="5" t="inlineStr">
        <is>
          <t>ภาคเหนือ</t>
        </is>
      </c>
      <c r="B31" s="5" t="inlineStr">
        <is>
          <t>กฟน.3</t>
        </is>
      </c>
      <c r="C31" s="6" t="inlineStr">
        <is>
          <t>ลพบุรี</t>
        </is>
      </c>
      <c r="D31" s="6" t="inlineStr">
        <is>
          <t>แก่งคอย</t>
        </is>
      </c>
      <c r="E31" s="7" t="n">
        <v>2</v>
      </c>
      <c r="F31" s="7" t="n">
        <v>2</v>
      </c>
      <c r="G31" s="7" t="n">
        <v>0</v>
      </c>
      <c r="H31" s="7" t="n">
        <v>2</v>
      </c>
      <c r="I31" s="7" t="n">
        <v>0</v>
      </c>
      <c r="J31" s="8">
        <f>IF(E31&gt;0,F31/E31,0)</f>
        <v/>
      </c>
      <c r="K31" s="8">
        <f>E31/$E$66</f>
        <v/>
      </c>
    </row>
    <row r="32">
      <c r="A32" s="5" t="inlineStr">
        <is>
          <t>ภาคเหนือ</t>
        </is>
      </c>
      <c r="B32" s="5" t="inlineStr">
        <is>
          <t>กฟน.3</t>
        </is>
      </c>
      <c r="C32" s="6" t="inlineStr">
        <is>
          <t>เพชรบูรณ์</t>
        </is>
      </c>
      <c r="D32" s="6" t="inlineStr">
        <is>
          <t>เมืองเพชรบูรณ์</t>
        </is>
      </c>
      <c r="E32" s="7" t="n">
        <v>51</v>
      </c>
      <c r="F32" s="7" t="n">
        <v>51</v>
      </c>
      <c r="G32" s="7" t="n">
        <v>0</v>
      </c>
      <c r="H32" s="7" t="n">
        <v>51</v>
      </c>
      <c r="I32" s="7" t="n">
        <v>0</v>
      </c>
      <c r="J32" s="8">
        <f>IF(E32&gt;0,F32/E32,0)</f>
        <v/>
      </c>
      <c r="K32" s="8">
        <f>E32/$E$66</f>
        <v/>
      </c>
    </row>
    <row r="33">
      <c r="A33" s="5" t="inlineStr">
        <is>
          <t>ภาคเหนือ</t>
        </is>
      </c>
      <c r="B33" s="5" t="inlineStr">
        <is>
          <t>กฟน.3</t>
        </is>
      </c>
      <c r="C33" s="6" t="inlineStr">
        <is>
          <t>เพชรบูรณ์</t>
        </is>
      </c>
      <c r="D33" s="6" t="inlineStr">
        <is>
          <t>หล่มสัก</t>
        </is>
      </c>
      <c r="E33" s="7" t="n">
        <v>24</v>
      </c>
      <c r="F33" s="7" t="n">
        <v>24</v>
      </c>
      <c r="G33" s="7" t="n">
        <v>1</v>
      </c>
      <c r="H33" s="7" t="n">
        <v>23</v>
      </c>
      <c r="I33" s="7" t="n">
        <v>0</v>
      </c>
      <c r="J33" s="8">
        <f>IF(E33&gt;0,F33/E33,0)</f>
        <v/>
      </c>
      <c r="K33" s="8">
        <f>E33/$E$66</f>
        <v/>
      </c>
    </row>
    <row r="34">
      <c r="A34" s="5" t="inlineStr">
        <is>
          <t>ภาคเหนือ</t>
        </is>
      </c>
      <c r="B34" s="5" t="inlineStr">
        <is>
          <t>กฟน.3</t>
        </is>
      </c>
      <c r="C34" s="6" t="inlineStr">
        <is>
          <t>เพชรบูรณ์</t>
        </is>
      </c>
      <c r="D34" s="6" t="inlineStr">
        <is>
          <t>วิเชียรบุรี</t>
        </is>
      </c>
      <c r="E34" s="7" t="n">
        <v>23</v>
      </c>
      <c r="F34" s="7" t="n">
        <v>23</v>
      </c>
      <c r="G34" s="7" t="n">
        <v>0</v>
      </c>
      <c r="H34" s="7" t="n">
        <v>23</v>
      </c>
      <c r="I34" s="7" t="n">
        <v>0</v>
      </c>
      <c r="J34" s="8">
        <f>IF(E34&gt;0,F34/E34,0)</f>
        <v/>
      </c>
      <c r="K34" s="8">
        <f>E34/$E$66</f>
        <v/>
      </c>
    </row>
    <row r="35">
      <c r="A35" s="5" t="inlineStr">
        <is>
          <t>ภาคเหนือ</t>
        </is>
      </c>
      <c r="B35" s="5" t="inlineStr">
        <is>
          <t>กฟน.3</t>
        </is>
      </c>
      <c r="C35" s="6" t="inlineStr">
        <is>
          <t>เพชรบูรณ์</t>
        </is>
      </c>
      <c r="D35" s="6" t="inlineStr">
        <is>
          <t>ศรีเทพ</t>
        </is>
      </c>
      <c r="E35" s="7" t="n">
        <v>17</v>
      </c>
      <c r="F35" s="7" t="n">
        <v>17</v>
      </c>
      <c r="G35" s="7" t="n">
        <v>1</v>
      </c>
      <c r="H35" s="7" t="n">
        <v>16</v>
      </c>
      <c r="I35" s="7" t="n">
        <v>0</v>
      </c>
      <c r="J35" s="8">
        <f>IF(E35&gt;0,F35/E35,0)</f>
        <v/>
      </c>
      <c r="K35" s="8">
        <f>E35/$E$66</f>
        <v/>
      </c>
    </row>
    <row r="36">
      <c r="A36" s="5" t="inlineStr">
        <is>
          <t>ภาคเหนือ</t>
        </is>
      </c>
      <c r="B36" s="5" t="inlineStr">
        <is>
          <t>กฟน.3</t>
        </is>
      </c>
      <c r="C36" s="6" t="inlineStr">
        <is>
          <t>เพชรบูรณ์</t>
        </is>
      </c>
      <c r="D36" s="6" t="inlineStr">
        <is>
          <t>ชนแดน</t>
        </is>
      </c>
      <c r="E36" s="7" t="n">
        <v>16</v>
      </c>
      <c r="F36" s="7" t="n">
        <v>16</v>
      </c>
      <c r="G36" s="7" t="n">
        <v>1</v>
      </c>
      <c r="H36" s="7" t="n">
        <v>15</v>
      </c>
      <c r="I36" s="7" t="n">
        <v>0</v>
      </c>
      <c r="J36" s="8">
        <f>IF(E36&gt;0,F36/E36,0)</f>
        <v/>
      </c>
      <c r="K36" s="8">
        <f>E36/$E$66</f>
        <v/>
      </c>
    </row>
    <row r="37">
      <c r="A37" s="5" t="inlineStr">
        <is>
          <t>ภาคเหนือ</t>
        </is>
      </c>
      <c r="B37" s="5" t="inlineStr">
        <is>
          <t>กฟน.3</t>
        </is>
      </c>
      <c r="C37" s="6" t="inlineStr">
        <is>
          <t>เพชรบูรณ์</t>
        </is>
      </c>
      <c r="D37" s="6" t="inlineStr">
        <is>
          <t>หล่มเก่า</t>
        </is>
      </c>
      <c r="E37" s="7" t="n">
        <v>14</v>
      </c>
      <c r="F37" s="7" t="n">
        <v>14</v>
      </c>
      <c r="G37" s="7" t="n">
        <v>1</v>
      </c>
      <c r="H37" s="7" t="n">
        <v>13</v>
      </c>
      <c r="I37" s="7" t="n">
        <v>0</v>
      </c>
      <c r="J37" s="8">
        <f>IF(E37&gt;0,F37/E37,0)</f>
        <v/>
      </c>
      <c r="K37" s="8">
        <f>E37/$E$66</f>
        <v/>
      </c>
    </row>
    <row r="38">
      <c r="A38" s="5" t="inlineStr">
        <is>
          <t>ภาคเหนือ</t>
        </is>
      </c>
      <c r="B38" s="5" t="inlineStr">
        <is>
          <t>กฟน.3</t>
        </is>
      </c>
      <c r="C38" s="6" t="inlineStr">
        <is>
          <t>เพชรบูรณ์</t>
        </is>
      </c>
      <c r="D38" s="6" t="inlineStr">
        <is>
          <t>หนองไผ่</t>
        </is>
      </c>
      <c r="E38" s="7" t="n">
        <v>12</v>
      </c>
      <c r="F38" s="7" t="n">
        <v>12</v>
      </c>
      <c r="G38" s="7" t="n">
        <v>0</v>
      </c>
      <c r="H38" s="7" t="n">
        <v>12</v>
      </c>
      <c r="I38" s="7" t="n">
        <v>0</v>
      </c>
      <c r="J38" s="8">
        <f>IF(E38&gt;0,F38/E38,0)</f>
        <v/>
      </c>
      <c r="K38" s="8">
        <f>E38/$E$66</f>
        <v/>
      </c>
    </row>
    <row r="39">
      <c r="A39" s="5" t="inlineStr">
        <is>
          <t>ภาคเหนือ</t>
        </is>
      </c>
      <c r="B39" s="5" t="inlineStr">
        <is>
          <t>กฟน.3</t>
        </is>
      </c>
      <c r="C39" s="6" t="inlineStr">
        <is>
          <t>เพชรบูรณ์</t>
        </is>
      </c>
      <c r="D39" s="6" t="inlineStr">
        <is>
          <t>บึงสามพัน</t>
        </is>
      </c>
      <c r="E39" s="7" t="n">
        <v>8</v>
      </c>
      <c r="F39" s="7" t="n">
        <v>8</v>
      </c>
      <c r="G39" s="7" t="n">
        <v>0</v>
      </c>
      <c r="H39" s="7" t="n">
        <v>8</v>
      </c>
      <c r="I39" s="7" t="n">
        <v>0</v>
      </c>
      <c r="J39" s="8">
        <f>IF(E39&gt;0,F39/E39,0)</f>
        <v/>
      </c>
      <c r="K39" s="8">
        <f>E39/$E$66</f>
        <v/>
      </c>
    </row>
    <row r="40">
      <c r="A40" s="5" t="inlineStr">
        <is>
          <t>ภาคเหนือ</t>
        </is>
      </c>
      <c r="B40" s="5" t="inlineStr">
        <is>
          <t>กฟน.3</t>
        </is>
      </c>
      <c r="C40" s="6" t="inlineStr">
        <is>
          <t>เพชรบูรณ์</t>
        </is>
      </c>
      <c r="D40" s="6" t="inlineStr">
        <is>
          <t>วังโป่ง</t>
        </is>
      </c>
      <c r="E40" s="7" t="n">
        <v>5</v>
      </c>
      <c r="F40" s="7" t="n">
        <v>5</v>
      </c>
      <c r="G40" s="7" t="n">
        <v>0</v>
      </c>
      <c r="H40" s="7" t="n">
        <v>5</v>
      </c>
      <c r="I40" s="7" t="n">
        <v>0</v>
      </c>
      <c r="J40" s="8">
        <f>IF(E40&gt;0,F40/E40,0)</f>
        <v/>
      </c>
      <c r="K40" s="8">
        <f>E40/$E$66</f>
        <v/>
      </c>
    </row>
    <row r="41">
      <c r="A41" s="5" t="inlineStr">
        <is>
          <t>ภาคเหนือ</t>
        </is>
      </c>
      <c r="B41" s="5" t="inlineStr">
        <is>
          <t>กฟน.3</t>
        </is>
      </c>
      <c r="C41" s="6" t="inlineStr">
        <is>
          <t>เพชรบูรณ์</t>
        </is>
      </c>
      <c r="D41" s="6" t="inlineStr">
        <is>
          <t>เขาค้อ</t>
        </is>
      </c>
      <c r="E41" s="7" t="n">
        <v>3</v>
      </c>
      <c r="F41" s="7" t="n">
        <v>3</v>
      </c>
      <c r="G41" s="7" t="n">
        <v>0</v>
      </c>
      <c r="H41" s="7" t="n">
        <v>3</v>
      </c>
      <c r="I41" s="7" t="n">
        <v>0</v>
      </c>
      <c r="J41" s="8">
        <f>IF(E41&gt;0,F41/E41,0)</f>
        <v/>
      </c>
      <c r="K41" s="8">
        <f>E41/$E$66</f>
        <v/>
      </c>
    </row>
    <row r="42">
      <c r="A42" s="5" t="inlineStr">
        <is>
          <t>ภาคเหนือ</t>
        </is>
      </c>
      <c r="B42" s="5" t="inlineStr">
        <is>
          <t>กฟน.3</t>
        </is>
      </c>
      <c r="C42" s="6" t="inlineStr">
        <is>
          <t>เพชรบูรณ์</t>
        </is>
      </c>
      <c r="D42" s="6" t="inlineStr">
        <is>
          <t>น้ำหนาว</t>
        </is>
      </c>
      <c r="E42" s="7" t="n">
        <v>1</v>
      </c>
      <c r="F42" s="7" t="n">
        <v>1</v>
      </c>
      <c r="G42" s="7" t="n">
        <v>0</v>
      </c>
      <c r="H42" s="7" t="n">
        <v>1</v>
      </c>
      <c r="I42" s="7" t="n">
        <v>0</v>
      </c>
      <c r="J42" s="8">
        <f>IF(E42&gt;0,F42/E42,0)</f>
        <v/>
      </c>
      <c r="K42" s="8">
        <f>E42/$E$66</f>
        <v/>
      </c>
    </row>
    <row r="43">
      <c r="A43" s="5" t="inlineStr">
        <is>
          <t>ภาคเหนือ</t>
        </is>
      </c>
      <c r="B43" s="5" t="inlineStr">
        <is>
          <t>กฟน.3</t>
        </is>
      </c>
      <c r="C43" s="6" t="inlineStr">
        <is>
          <t>อุทัยธานี</t>
        </is>
      </c>
      <c r="D43" s="6" t="inlineStr">
        <is>
          <t>เมืองอุทัยธานี</t>
        </is>
      </c>
      <c r="E43" s="7" t="n">
        <v>23</v>
      </c>
      <c r="F43" s="7" t="n">
        <v>23</v>
      </c>
      <c r="G43" s="7" t="n">
        <v>0</v>
      </c>
      <c r="H43" s="7" t="n">
        <v>23</v>
      </c>
      <c r="I43" s="7" t="n">
        <v>0</v>
      </c>
      <c r="J43" s="8">
        <f>IF(E43&gt;0,F43/E43,0)</f>
        <v/>
      </c>
      <c r="K43" s="8">
        <f>E43/$E$66</f>
        <v/>
      </c>
    </row>
    <row r="44">
      <c r="A44" s="5" t="inlineStr">
        <is>
          <t>ภาคเหนือ</t>
        </is>
      </c>
      <c r="B44" s="5" t="inlineStr">
        <is>
          <t>กฟน.3</t>
        </is>
      </c>
      <c r="C44" s="6" t="inlineStr">
        <is>
          <t>อุทัยธานี</t>
        </is>
      </c>
      <c r="D44" s="6" t="inlineStr">
        <is>
          <t>ทัพทัน</t>
        </is>
      </c>
      <c r="E44" s="7" t="n">
        <v>17</v>
      </c>
      <c r="F44" s="7" t="n">
        <v>17</v>
      </c>
      <c r="G44" s="7" t="n">
        <v>0</v>
      </c>
      <c r="H44" s="7" t="n">
        <v>17</v>
      </c>
      <c r="I44" s="7" t="n">
        <v>0</v>
      </c>
      <c r="J44" s="8">
        <f>IF(E44&gt;0,F44/E44,0)</f>
        <v/>
      </c>
      <c r="K44" s="8">
        <f>E44/$E$66</f>
        <v/>
      </c>
    </row>
    <row r="45">
      <c r="A45" s="5" t="inlineStr">
        <is>
          <t>ภาคเหนือ</t>
        </is>
      </c>
      <c r="B45" s="5" t="inlineStr">
        <is>
          <t>กฟน.3</t>
        </is>
      </c>
      <c r="C45" s="6" t="inlineStr">
        <is>
          <t>อุทัยธานี</t>
        </is>
      </c>
      <c r="D45" s="6" t="inlineStr">
        <is>
          <t>หนองฉาง</t>
        </is>
      </c>
      <c r="E45" s="7" t="n">
        <v>15</v>
      </c>
      <c r="F45" s="7" t="n">
        <v>15</v>
      </c>
      <c r="G45" s="7" t="n">
        <v>0</v>
      </c>
      <c r="H45" s="7" t="n">
        <v>15</v>
      </c>
      <c r="I45" s="7" t="n">
        <v>0</v>
      </c>
      <c r="J45" s="8">
        <f>IF(E45&gt;0,F45/E45,0)</f>
        <v/>
      </c>
      <c r="K45" s="8">
        <f>E45/$E$66</f>
        <v/>
      </c>
    </row>
    <row r="46">
      <c r="A46" s="5" t="inlineStr">
        <is>
          <t>ภาคเหนือ</t>
        </is>
      </c>
      <c r="B46" s="5" t="inlineStr">
        <is>
          <t>กฟน.3</t>
        </is>
      </c>
      <c r="C46" s="6" t="inlineStr">
        <is>
          <t>อุทัยธานี</t>
        </is>
      </c>
      <c r="D46" s="6" t="inlineStr">
        <is>
          <t>บ้านไร่</t>
        </is>
      </c>
      <c r="E46" s="7" t="n">
        <v>15</v>
      </c>
      <c r="F46" s="7" t="n">
        <v>15</v>
      </c>
      <c r="G46" s="7" t="n">
        <v>0</v>
      </c>
      <c r="H46" s="7" t="n">
        <v>15</v>
      </c>
      <c r="I46" s="7" t="n">
        <v>0</v>
      </c>
      <c r="J46" s="8">
        <f>IF(E46&gt;0,F46/E46,0)</f>
        <v/>
      </c>
      <c r="K46" s="8">
        <f>E46/$E$66</f>
        <v/>
      </c>
    </row>
    <row r="47">
      <c r="A47" s="5" t="inlineStr">
        <is>
          <t>ภาคเหนือ</t>
        </is>
      </c>
      <c r="B47" s="5" t="inlineStr">
        <is>
          <t>กฟน.3</t>
        </is>
      </c>
      <c r="C47" s="6" t="inlineStr">
        <is>
          <t>อุทัยธานี</t>
        </is>
      </c>
      <c r="D47" s="6" t="inlineStr">
        <is>
          <t>หนองขาหย่าง</t>
        </is>
      </c>
      <c r="E47" s="7" t="n">
        <v>9</v>
      </c>
      <c r="F47" s="7" t="n">
        <v>9</v>
      </c>
      <c r="G47" s="7" t="n">
        <v>1</v>
      </c>
      <c r="H47" s="7" t="n">
        <v>8</v>
      </c>
      <c r="I47" s="7" t="n">
        <v>0</v>
      </c>
      <c r="J47" s="8">
        <f>IF(E47&gt;0,F47/E47,0)</f>
        <v/>
      </c>
      <c r="K47" s="8">
        <f>E47/$E$66</f>
        <v/>
      </c>
    </row>
    <row r="48">
      <c r="A48" s="5" t="inlineStr">
        <is>
          <t>ภาคเหนือ</t>
        </is>
      </c>
      <c r="B48" s="5" t="inlineStr">
        <is>
          <t>กฟน.3</t>
        </is>
      </c>
      <c r="C48" s="6" t="inlineStr">
        <is>
          <t>อุทัยธานี</t>
        </is>
      </c>
      <c r="D48" s="6" t="inlineStr">
        <is>
          <t>ลานสัก</t>
        </is>
      </c>
      <c r="E48" s="7" t="n">
        <v>8</v>
      </c>
      <c r="F48" s="7" t="n">
        <v>8</v>
      </c>
      <c r="G48" s="7" t="n">
        <v>0</v>
      </c>
      <c r="H48" s="7" t="n">
        <v>8</v>
      </c>
      <c r="I48" s="7" t="n">
        <v>0</v>
      </c>
      <c r="J48" s="8">
        <f>IF(E48&gt;0,F48/E48,0)</f>
        <v/>
      </c>
      <c r="K48" s="8">
        <f>E48/$E$66</f>
        <v/>
      </c>
    </row>
    <row r="49">
      <c r="A49" s="5" t="inlineStr">
        <is>
          <t>ภาคเหนือ</t>
        </is>
      </c>
      <c r="B49" s="5" t="inlineStr">
        <is>
          <t>กฟน.3</t>
        </is>
      </c>
      <c r="C49" s="6" t="inlineStr">
        <is>
          <t>อุทัยธานี</t>
        </is>
      </c>
      <c r="D49" s="6" t="inlineStr">
        <is>
          <t>สว่างอารมณ์</t>
        </is>
      </c>
      <c r="E49" s="7" t="n">
        <v>8</v>
      </c>
      <c r="F49" s="7" t="n">
        <v>8</v>
      </c>
      <c r="G49" s="7" t="n">
        <v>0</v>
      </c>
      <c r="H49" s="7" t="n">
        <v>8</v>
      </c>
      <c r="I49" s="7" t="n">
        <v>0</v>
      </c>
      <c r="J49" s="8">
        <f>IF(E49&gt;0,F49/E49,0)</f>
        <v/>
      </c>
      <c r="K49" s="8">
        <f>E49/$E$66</f>
        <v/>
      </c>
    </row>
    <row r="50">
      <c r="A50" s="5" t="inlineStr">
        <is>
          <t>ภาคเหนือ</t>
        </is>
      </c>
      <c r="B50" s="5" t="inlineStr">
        <is>
          <t>กฟน.3</t>
        </is>
      </c>
      <c r="C50" s="6" t="inlineStr">
        <is>
          <t>อุทัยธานี</t>
        </is>
      </c>
      <c r="D50" s="6" t="inlineStr">
        <is>
          <t>ห้วยคต</t>
        </is>
      </c>
      <c r="E50" s="7" t="n">
        <v>2</v>
      </c>
      <c r="F50" s="7" t="n">
        <v>2</v>
      </c>
      <c r="G50" s="7" t="n">
        <v>0</v>
      </c>
      <c r="H50" s="7" t="n">
        <v>2</v>
      </c>
      <c r="I50" s="7" t="n">
        <v>0</v>
      </c>
      <c r="J50" s="8">
        <f>IF(E50&gt;0,F50/E50,0)</f>
        <v/>
      </c>
      <c r="K50" s="8">
        <f>E50/$E$66</f>
        <v/>
      </c>
    </row>
    <row r="51">
      <c r="A51" s="5" t="inlineStr">
        <is>
          <t>ภาคเหนือ</t>
        </is>
      </c>
      <c r="B51" s="5" t="inlineStr">
        <is>
          <t>กฟน.3</t>
        </is>
      </c>
      <c r="C51" s="6" t="inlineStr">
        <is>
          <t>ชัยนาท</t>
        </is>
      </c>
      <c r="D51" s="6" t="inlineStr">
        <is>
          <t>เมืองชัยนาท</t>
        </is>
      </c>
      <c r="E51" s="7" t="n">
        <v>22</v>
      </c>
      <c r="F51" s="7" t="n">
        <v>22</v>
      </c>
      <c r="G51" s="7" t="n">
        <v>2</v>
      </c>
      <c r="H51" s="7" t="n">
        <v>20</v>
      </c>
      <c r="I51" s="7" t="n">
        <v>0</v>
      </c>
      <c r="J51" s="8">
        <f>IF(E51&gt;0,F51/E51,0)</f>
        <v/>
      </c>
      <c r="K51" s="8">
        <f>E51/$E$66</f>
        <v/>
      </c>
    </row>
    <row r="52">
      <c r="A52" s="5" t="inlineStr">
        <is>
          <t>ภาคเหนือ</t>
        </is>
      </c>
      <c r="B52" s="5" t="inlineStr">
        <is>
          <t>กฟน.3</t>
        </is>
      </c>
      <c r="C52" s="6" t="inlineStr">
        <is>
          <t>ชัยนาท</t>
        </is>
      </c>
      <c r="D52" s="6" t="inlineStr">
        <is>
          <t>มโนรมย์</t>
        </is>
      </c>
      <c r="E52" s="7" t="n">
        <v>20</v>
      </c>
      <c r="F52" s="7" t="n">
        <v>20</v>
      </c>
      <c r="G52" s="7" t="n">
        <v>0</v>
      </c>
      <c r="H52" s="7" t="n">
        <v>20</v>
      </c>
      <c r="I52" s="7" t="n">
        <v>0</v>
      </c>
      <c r="J52" s="8">
        <f>IF(E52&gt;0,F52/E52,0)</f>
        <v/>
      </c>
      <c r="K52" s="8">
        <f>E52/$E$66</f>
        <v/>
      </c>
    </row>
    <row r="53">
      <c r="A53" s="5" t="inlineStr">
        <is>
          <t>ภาคเหนือ</t>
        </is>
      </c>
      <c r="B53" s="5" t="inlineStr">
        <is>
          <t>กฟน.3</t>
        </is>
      </c>
      <c r="C53" s="6" t="inlineStr">
        <is>
          <t>ชัยนาท</t>
        </is>
      </c>
      <c r="D53" s="6" t="inlineStr">
        <is>
          <t>หันคา</t>
        </is>
      </c>
      <c r="E53" s="7" t="n">
        <v>12</v>
      </c>
      <c r="F53" s="7" t="n">
        <v>12</v>
      </c>
      <c r="G53" s="7" t="n">
        <v>1</v>
      </c>
      <c r="H53" s="7" t="n">
        <v>11</v>
      </c>
      <c r="I53" s="7" t="n">
        <v>0</v>
      </c>
      <c r="J53" s="8">
        <f>IF(E53&gt;0,F53/E53,0)</f>
        <v/>
      </c>
      <c r="K53" s="8">
        <f>E53/$E$66</f>
        <v/>
      </c>
    </row>
    <row r="54">
      <c r="A54" s="5" t="inlineStr">
        <is>
          <t>ภาคเหนือ</t>
        </is>
      </c>
      <c r="B54" s="5" t="inlineStr">
        <is>
          <t>กฟน.3</t>
        </is>
      </c>
      <c r="C54" s="6" t="inlineStr">
        <is>
          <t>ชัยนาท</t>
        </is>
      </c>
      <c r="D54" s="6" t="inlineStr">
        <is>
          <t>วัดสิงห์</t>
        </is>
      </c>
      <c r="E54" s="7" t="n">
        <v>9</v>
      </c>
      <c r="F54" s="7" t="n">
        <v>9</v>
      </c>
      <c r="G54" s="7" t="n">
        <v>0</v>
      </c>
      <c r="H54" s="7" t="n">
        <v>9</v>
      </c>
      <c r="I54" s="7" t="n">
        <v>0</v>
      </c>
      <c r="J54" s="8">
        <f>IF(E54&gt;0,F54/E54,0)</f>
        <v/>
      </c>
      <c r="K54" s="8">
        <f>E54/$E$66</f>
        <v/>
      </c>
    </row>
    <row r="55">
      <c r="A55" s="5" t="inlineStr">
        <is>
          <t>ภาคเหนือ</t>
        </is>
      </c>
      <c r="B55" s="5" t="inlineStr">
        <is>
          <t>กฟน.3</t>
        </is>
      </c>
      <c r="C55" s="6" t="inlineStr">
        <is>
          <t>ชัยนาท</t>
        </is>
      </c>
      <c r="D55" s="6" t="inlineStr">
        <is>
          <t>สรรคบุรี</t>
        </is>
      </c>
      <c r="E55" s="7" t="n">
        <v>8</v>
      </c>
      <c r="F55" s="7" t="n">
        <v>8</v>
      </c>
      <c r="G55" s="7" t="n">
        <v>0</v>
      </c>
      <c r="H55" s="7" t="n">
        <v>8</v>
      </c>
      <c r="I55" s="7" t="n">
        <v>0</v>
      </c>
      <c r="J55" s="8">
        <f>IF(E55&gt;0,F55/E55,0)</f>
        <v/>
      </c>
      <c r="K55" s="8">
        <f>E55/$E$66</f>
        <v/>
      </c>
    </row>
    <row r="56">
      <c r="A56" s="5" t="inlineStr">
        <is>
          <t>ภาคเหนือ</t>
        </is>
      </c>
      <c r="B56" s="5" t="inlineStr">
        <is>
          <t>กฟน.3</t>
        </is>
      </c>
      <c r="C56" s="6" t="inlineStr">
        <is>
          <t>ชัยนาท</t>
        </is>
      </c>
      <c r="D56" s="6" t="inlineStr">
        <is>
          <t>หนองมะโมง</t>
        </is>
      </c>
      <c r="E56" s="7" t="n">
        <v>6</v>
      </c>
      <c r="F56" s="7" t="n">
        <v>6</v>
      </c>
      <c r="G56" s="7" t="n">
        <v>0</v>
      </c>
      <c r="H56" s="7" t="n">
        <v>6</v>
      </c>
      <c r="I56" s="7" t="n">
        <v>0</v>
      </c>
      <c r="J56" s="8">
        <f>IF(E56&gt;0,F56/E56,0)</f>
        <v/>
      </c>
      <c r="K56" s="8">
        <f>E56/$E$66</f>
        <v/>
      </c>
    </row>
    <row r="57">
      <c r="A57" s="5" t="inlineStr">
        <is>
          <t>ภาคเหนือ</t>
        </is>
      </c>
      <c r="B57" s="5" t="inlineStr">
        <is>
          <t>กฟน.3</t>
        </is>
      </c>
      <c r="C57" s="6" t="inlineStr">
        <is>
          <t>ชัยนาท</t>
        </is>
      </c>
      <c r="D57" s="6" t="inlineStr">
        <is>
          <t>สรรพยา</t>
        </is>
      </c>
      <c r="E57" s="7" t="n">
        <v>5</v>
      </c>
      <c r="F57" s="7" t="n">
        <v>5</v>
      </c>
      <c r="G57" s="7" t="n">
        <v>0</v>
      </c>
      <c r="H57" s="7" t="n">
        <v>5</v>
      </c>
      <c r="I57" s="7" t="n">
        <v>0</v>
      </c>
      <c r="J57" s="8">
        <f>IF(E57&gt;0,F57/E57,0)</f>
        <v/>
      </c>
      <c r="K57" s="8">
        <f>E57/$E$66</f>
        <v/>
      </c>
    </row>
    <row r="58">
      <c r="A58" s="5" t="inlineStr">
        <is>
          <t>ภาคเหนือ</t>
        </is>
      </c>
      <c r="B58" s="5" t="inlineStr">
        <is>
          <t>กฟน.3</t>
        </is>
      </c>
      <c r="C58" s="6" t="inlineStr">
        <is>
          <t>ชัยนาท</t>
        </is>
      </c>
      <c r="D58" s="6" t="inlineStr">
        <is>
          <t>เนินขาม</t>
        </is>
      </c>
      <c r="E58" s="7" t="n">
        <v>4</v>
      </c>
      <c r="F58" s="7" t="n">
        <v>4</v>
      </c>
      <c r="G58" s="7" t="n">
        <v>0</v>
      </c>
      <c r="H58" s="7" t="n">
        <v>4</v>
      </c>
      <c r="I58" s="7" t="n">
        <v>0</v>
      </c>
      <c r="J58" s="8">
        <f>IF(E58&gt;0,F58/E58,0)</f>
        <v/>
      </c>
      <c r="K58" s="8">
        <f>E58/$E$66</f>
        <v/>
      </c>
    </row>
    <row r="59">
      <c r="A59" s="5" t="inlineStr">
        <is>
          <t>ภาคเหนือ</t>
        </is>
      </c>
      <c r="B59" s="5" t="inlineStr">
        <is>
          <t>กฟน.3</t>
        </is>
      </c>
      <c r="C59" s="6" t="inlineStr">
        <is>
          <t>สิงห์บุรี</t>
        </is>
      </c>
      <c r="D59" s="6" t="inlineStr">
        <is>
          <t>เมืองสิงห์บุรี</t>
        </is>
      </c>
      <c r="E59" s="7" t="n">
        <v>16</v>
      </c>
      <c r="F59" s="7" t="n">
        <v>16</v>
      </c>
      <c r="G59" s="7" t="n">
        <v>0</v>
      </c>
      <c r="H59" s="7" t="n">
        <v>16</v>
      </c>
      <c r="I59" s="7" t="n">
        <v>0</v>
      </c>
      <c r="J59" s="8">
        <f>IF(E59&gt;0,F59/E59,0)</f>
        <v/>
      </c>
      <c r="K59" s="8">
        <f>E59/$E$66</f>
        <v/>
      </c>
    </row>
    <row r="60">
      <c r="A60" s="5" t="inlineStr">
        <is>
          <t>ภาคเหนือ</t>
        </is>
      </c>
      <c r="B60" s="5" t="inlineStr">
        <is>
          <t>กฟน.3</t>
        </is>
      </c>
      <c r="C60" s="6" t="inlineStr">
        <is>
          <t>สิงห์บุรี</t>
        </is>
      </c>
      <c r="D60" s="6" t="inlineStr">
        <is>
          <t>บางระจัน</t>
        </is>
      </c>
      <c r="E60" s="7" t="n">
        <v>15</v>
      </c>
      <c r="F60" s="7" t="n">
        <v>15</v>
      </c>
      <c r="G60" s="7" t="n">
        <v>0</v>
      </c>
      <c r="H60" s="7" t="n">
        <v>15</v>
      </c>
      <c r="I60" s="7" t="n">
        <v>0</v>
      </c>
      <c r="J60" s="8">
        <f>IF(E60&gt;0,F60/E60,0)</f>
        <v/>
      </c>
      <c r="K60" s="8">
        <f>E60/$E$66</f>
        <v/>
      </c>
    </row>
    <row r="61">
      <c r="A61" s="5" t="inlineStr">
        <is>
          <t>ภาคเหนือ</t>
        </is>
      </c>
      <c r="B61" s="5" t="inlineStr">
        <is>
          <t>กฟน.3</t>
        </is>
      </c>
      <c r="C61" s="6" t="inlineStr">
        <is>
          <t>สิงห์บุรี</t>
        </is>
      </c>
      <c r="D61" s="6" t="inlineStr">
        <is>
          <t>อินทร์บุรี</t>
        </is>
      </c>
      <c r="E61" s="7" t="n">
        <v>10</v>
      </c>
      <c r="F61" s="7" t="n">
        <v>10</v>
      </c>
      <c r="G61" s="7" t="n">
        <v>0</v>
      </c>
      <c r="H61" s="7" t="n">
        <v>10</v>
      </c>
      <c r="I61" s="7" t="n">
        <v>0</v>
      </c>
      <c r="J61" s="8">
        <f>IF(E61&gt;0,F61/E61,0)</f>
        <v/>
      </c>
      <c r="K61" s="8">
        <f>E61/$E$66</f>
        <v/>
      </c>
    </row>
    <row r="62">
      <c r="A62" s="5" t="inlineStr">
        <is>
          <t>ภาคเหนือ</t>
        </is>
      </c>
      <c r="B62" s="5" t="inlineStr">
        <is>
          <t>กฟน.3</t>
        </is>
      </c>
      <c r="C62" s="6" t="inlineStr">
        <is>
          <t>สิงห์บุรี</t>
        </is>
      </c>
      <c r="D62" s="6" t="inlineStr">
        <is>
          <t>ค่ายบางระจัน</t>
        </is>
      </c>
      <c r="E62" s="7" t="n">
        <v>4</v>
      </c>
      <c r="F62" s="7" t="n">
        <v>4</v>
      </c>
      <c r="G62" s="7" t="n">
        <v>0</v>
      </c>
      <c r="H62" s="7" t="n">
        <v>4</v>
      </c>
      <c r="I62" s="7" t="n">
        <v>0</v>
      </c>
      <c r="J62" s="8">
        <f>IF(E62&gt;0,F62/E62,0)</f>
        <v/>
      </c>
      <c r="K62" s="8">
        <f>E62/$E$66</f>
        <v/>
      </c>
    </row>
    <row r="63">
      <c r="A63" s="5" t="inlineStr">
        <is>
          <t>ภาคเหนือ</t>
        </is>
      </c>
      <c r="B63" s="5" t="inlineStr">
        <is>
          <t>กฟน.3</t>
        </is>
      </c>
      <c r="C63" s="6" t="inlineStr">
        <is>
          <t>สิงห์บุรี</t>
        </is>
      </c>
      <c r="D63" s="6" t="inlineStr">
        <is>
          <t>พรหมบุรี</t>
        </is>
      </c>
      <c r="E63" s="7" t="n">
        <v>4</v>
      </c>
      <c r="F63" s="7" t="n">
        <v>4</v>
      </c>
      <c r="G63" s="7" t="n">
        <v>0</v>
      </c>
      <c r="H63" s="7" t="n">
        <v>4</v>
      </c>
      <c r="I63" s="7" t="n">
        <v>0</v>
      </c>
      <c r="J63" s="8">
        <f>IF(E63&gt;0,F63/E63,0)</f>
        <v/>
      </c>
      <c r="K63" s="8">
        <f>E63/$E$66</f>
        <v/>
      </c>
    </row>
    <row r="64">
      <c r="A64" s="5" t="inlineStr">
        <is>
          <t>ภาคเหนือ</t>
        </is>
      </c>
      <c r="B64" s="5" t="inlineStr">
        <is>
          <t>กฟน.3</t>
        </is>
      </c>
      <c r="C64" s="6" t="inlineStr">
        <is>
          <t>สิงห์บุรี</t>
        </is>
      </c>
      <c r="D64" s="6" t="inlineStr">
        <is>
          <t>ท่าช้าง</t>
        </is>
      </c>
      <c r="E64" s="7" t="n">
        <v>4</v>
      </c>
      <c r="F64" s="7" t="n">
        <v>4</v>
      </c>
      <c r="G64" s="7" t="n">
        <v>1</v>
      </c>
      <c r="H64" s="7" t="n">
        <v>3</v>
      </c>
      <c r="I64" s="7" t="n">
        <v>0</v>
      </c>
      <c r="J64" s="8">
        <f>IF(E64&gt;0,F64/E64,0)</f>
        <v/>
      </c>
      <c r="K64" s="8">
        <f>E64/$E$66</f>
        <v/>
      </c>
    </row>
    <row r="65">
      <c r="A65" s="5" t="inlineStr">
        <is>
          <t>ภาคเหนือ</t>
        </is>
      </c>
      <c r="B65" s="5" t="inlineStr">
        <is>
          <t>กฟน.3</t>
        </is>
      </c>
      <c r="C65" s="6" t="inlineStr">
        <is>
          <t>สิงห์บุรี</t>
        </is>
      </c>
      <c r="D65" s="6" t="inlineStr">
        <is>
          <t>เดิมบางนางบวช</t>
        </is>
      </c>
      <c r="E65" s="7" t="n">
        <v>1</v>
      </c>
      <c r="F65" s="7" t="n">
        <v>1</v>
      </c>
      <c r="G65" s="7" t="n">
        <v>0</v>
      </c>
      <c r="H65" s="7" t="n">
        <v>1</v>
      </c>
      <c r="I65" s="7" t="n">
        <v>0</v>
      </c>
      <c r="J65" s="8">
        <f>IF(E65&gt;0,F65/E65,0)</f>
        <v/>
      </c>
      <c r="K65" s="8">
        <f>E65/$E$66</f>
        <v/>
      </c>
    </row>
    <row r="66">
      <c r="A66" s="9" t="inlineStr">
        <is>
          <t>รวม กฟน.3</t>
        </is>
      </c>
      <c r="B66" s="9" t="inlineStr">
        <is>
          <t>กฟน.3</t>
        </is>
      </c>
      <c r="C66" s="10" t="inlineStr">
        <is>
          <t>6 จังหวัด</t>
        </is>
      </c>
      <c r="D66" s="10" t="inlineStr">
        <is>
          <t>รวม 61 อำเภอ</t>
        </is>
      </c>
      <c r="E66" s="11">
        <f>SUM(E5:E65)</f>
        <v/>
      </c>
      <c r="F66" s="11">
        <f>SUM(F5:F65)</f>
        <v/>
      </c>
      <c r="G66" s="11">
        <f>SUM(G5:G65)</f>
        <v/>
      </c>
      <c r="H66" s="11">
        <f>SUM(H5:H65)</f>
        <v/>
      </c>
      <c r="I66" s="11">
        <f>SUM(I5:I65)</f>
        <v/>
      </c>
      <c r="J66" s="12">
        <f>F66/E66</f>
        <v/>
      </c>
      <c r="K66" s="12">
        <f>E66/E66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60.5" customWidth="1" min="4" max="4"/>
    <col width="17.5" customWidth="1" min="5" max="5"/>
    <col width="27.5" customWidth="1" min="6" max="6"/>
    <col width="34" customWidth="1" min="7" max="7"/>
    <col width="28" customWidth="1" min="8" max="8"/>
    <col width="42" customWidth="1" min="9" max="9"/>
    <col width="45" customWidth="1" min="10" max="10"/>
    <col width="29.5" customWidth="1" min="11" max="11"/>
    <col width="23" customWidth="1" min="12" max="12"/>
    <col width="25" customWidth="1" min="13" max="13"/>
  </cols>
  <sheetData>
    <row r="1">
      <c r="A1" s="1" t="inlineStr">
        <is>
          <t>ผู้ลงทะเบียนที่เลือกให้ กฟภ. เป็นผู้ติดตั้ง แยกตามสำนักงานการไฟฟ้าในสังกัด กฟน.3</t>
        </is>
      </c>
    </row>
    <row r="2">
      <c r="A2" s="2" t="inlineStr">
        <is>
          <t>ข้อมูล ณ 30 ต.ค. 2569 เวลา 16:15 น. (ดึงจากฐานข้อมูล psolar production กฟน.3)</t>
        </is>
      </c>
    </row>
    <row r="3"/>
    <row r="4">
      <c r="A4" s="4" t="inlineStr">
        <is>
          <t>ภาค</t>
        </is>
      </c>
      <c r="B4" s="4" t="inlineStr">
        <is>
          <t>เขต</t>
        </is>
      </c>
      <c r="C4" s="4" t="inlineStr">
        <is>
          <t>รหัสการไฟฟ้า</t>
        </is>
      </c>
      <c r="D4" s="4" t="inlineStr">
        <is>
          <t>ชื่อสำนักงานการไฟฟ้า</t>
        </is>
      </c>
      <c r="E4" s="4" t="inlineStr">
        <is>
          <t>จังหวัด</t>
        </is>
      </c>
      <c r="F4" s="4" t="inlineStr">
        <is>
          <t>อำเภอ</t>
        </is>
      </c>
      <c r="G4" s="4" t="inlineStr">
        <is>
          <t>เลือก กฟภ. ติดตั้ง (ราย)</t>
        </is>
      </c>
      <c r="H4" s="4" t="inlineStr">
        <is>
          <t>ได้รับสิทธิ์ (ราย)</t>
        </is>
      </c>
      <c r="I4" s="4" t="inlineStr">
        <is>
          <t>ผู้ขอเลือก ผู้ให้บริการเอง</t>
        </is>
      </c>
      <c r="J4" s="4" t="inlineStr">
        <is>
          <t>ให้ กฟภ. เลือก ผู้ให้บริการให้</t>
        </is>
      </c>
      <c r="K4" s="4" t="inlineStr">
        <is>
          <t>ยกเลิก / ไม่อนุมัติ</t>
        </is>
      </c>
      <c r="L4" s="4" t="inlineStr">
        <is>
          <t>% ได้รับสิทธิ์</t>
        </is>
      </c>
      <c r="M4" s="4" t="inlineStr">
        <is>
          <t>สัดส่วนของ กฟน.3</t>
        </is>
      </c>
    </row>
    <row r="5">
      <c r="A5" s="5" t="inlineStr">
        <is>
          <t>ภาคเหนือ</t>
        </is>
      </c>
      <c r="B5" s="5" t="inlineStr">
        <is>
          <t>กฟน.3</t>
        </is>
      </c>
      <c r="C5" s="5" t="inlineStr">
        <is>
          <t>C02101</t>
        </is>
      </c>
      <c r="D5" s="6" t="inlineStr">
        <is>
          <t>การไฟฟ้าจังหวัดนครสวรรค์</t>
        </is>
      </c>
      <c r="E5" s="6" t="inlineStr">
        <is>
          <t>นครสวรรค์</t>
        </is>
      </c>
      <c r="F5" s="6" t="inlineStr">
        <is>
          <t>เมืองนครสวรรค์</t>
        </is>
      </c>
      <c r="G5" s="7" t="n">
        <v>107</v>
      </c>
      <c r="H5" s="7" t="n">
        <v>107</v>
      </c>
      <c r="I5" s="7" t="n">
        <v>9</v>
      </c>
      <c r="J5" s="7" t="n">
        <v>98</v>
      </c>
      <c r="K5" s="7" t="n">
        <v>0</v>
      </c>
      <c r="L5" s="8">
        <f>IF(G5&gt;0,H5/G5,0)</f>
        <v/>
      </c>
      <c r="M5" s="8">
        <f>G5/$G$75</f>
        <v/>
      </c>
    </row>
    <row r="6">
      <c r="A6" s="5" t="inlineStr">
        <is>
          <t>ภาคเหนือ</t>
        </is>
      </c>
      <c r="B6" s="5" t="inlineStr">
        <is>
          <t>กฟน.3</t>
        </is>
      </c>
      <c r="C6" s="5" t="inlineStr">
        <is>
          <t>C10101</t>
        </is>
      </c>
      <c r="D6" s="6" t="inlineStr">
        <is>
          <t>การไฟฟ้าอำเภอตาคลี</t>
        </is>
      </c>
      <c r="E6" s="6" t="inlineStr">
        <is>
          <t>นครสวรรค์</t>
        </is>
      </c>
      <c r="F6" s="6" t="inlineStr">
        <is>
          <t>ตาคลี</t>
        </is>
      </c>
      <c r="G6" s="7" t="n">
        <v>18</v>
      </c>
      <c r="H6" s="7" t="n">
        <v>18</v>
      </c>
      <c r="I6" s="7" t="n">
        <v>0</v>
      </c>
      <c r="J6" s="7" t="n">
        <v>18</v>
      </c>
      <c r="K6" s="7" t="n">
        <v>0</v>
      </c>
      <c r="L6" s="8">
        <f>IF(G6&gt;0,H6/G6,0)</f>
        <v/>
      </c>
      <c r="M6" s="8">
        <f>G6/$G$75</f>
        <v/>
      </c>
    </row>
    <row r="7">
      <c r="A7" s="5" t="inlineStr">
        <is>
          <t>ภาคเหนือ</t>
        </is>
      </c>
      <c r="B7" s="5" t="inlineStr">
        <is>
          <t>กฟน.3</t>
        </is>
      </c>
      <c r="C7" s="5" t="inlineStr">
        <is>
          <t>C11101</t>
        </is>
      </c>
      <c r="D7" s="6" t="inlineStr">
        <is>
          <t>การไฟฟ้าอำเภอลาดยาว</t>
        </is>
      </c>
      <c r="E7" s="6" t="inlineStr">
        <is>
          <t>นครสวรรค์</t>
        </is>
      </c>
      <c r="F7" s="6" t="inlineStr">
        <is>
          <t>ลาดยาว</t>
        </is>
      </c>
      <c r="G7" s="7" t="n">
        <v>18</v>
      </c>
      <c r="H7" s="7" t="n">
        <v>18</v>
      </c>
      <c r="I7" s="7" t="n">
        <v>0</v>
      </c>
      <c r="J7" s="7" t="n">
        <v>18</v>
      </c>
      <c r="K7" s="7" t="n">
        <v>0</v>
      </c>
      <c r="L7" s="8">
        <f>IF(G7&gt;0,H7/G7,0)</f>
        <v/>
      </c>
      <c r="M7" s="8">
        <f>G7/$G$75</f>
        <v/>
      </c>
    </row>
    <row r="8">
      <c r="A8" s="5" t="inlineStr">
        <is>
          <t>ภาคเหนือ</t>
        </is>
      </c>
      <c r="B8" s="5" t="inlineStr">
        <is>
          <t>กฟน.3</t>
        </is>
      </c>
      <c r="C8" s="5" t="inlineStr">
        <is>
          <t>C02601</t>
        </is>
      </c>
      <c r="D8" s="6" t="inlineStr">
        <is>
          <t>การไฟฟ้าอำเภอพยุหะคีรี</t>
        </is>
      </c>
      <c r="E8" s="6" t="inlineStr">
        <is>
          <t>นครสวรรค์</t>
        </is>
      </c>
      <c r="F8" s="6" t="inlineStr">
        <is>
          <t>พยุหะคีรี</t>
        </is>
      </c>
      <c r="G8" s="7" t="n">
        <v>16</v>
      </c>
      <c r="H8" s="7" t="n">
        <v>16</v>
      </c>
      <c r="I8" s="7" t="n">
        <v>0</v>
      </c>
      <c r="J8" s="7" t="n">
        <v>16</v>
      </c>
      <c r="K8" s="7" t="n">
        <v>0</v>
      </c>
      <c r="L8" s="8">
        <f>IF(G8&gt;0,H8/G8,0)</f>
        <v/>
      </c>
      <c r="M8" s="8">
        <f>G8/$G$75</f>
        <v/>
      </c>
    </row>
    <row r="9">
      <c r="A9" s="5" t="inlineStr">
        <is>
          <t>ภาคเหนือ</t>
        </is>
      </c>
      <c r="B9" s="5" t="inlineStr">
        <is>
          <t>กฟน.3</t>
        </is>
      </c>
      <c r="C9" s="5" t="inlineStr">
        <is>
          <t>C02501</t>
        </is>
      </c>
      <c r="D9" s="6" t="inlineStr">
        <is>
          <t>การไฟฟ้าอำเภอบรรพตพิสัย</t>
        </is>
      </c>
      <c r="E9" s="6" t="inlineStr">
        <is>
          <t>นครสวรรค์</t>
        </is>
      </c>
      <c r="F9" s="6" t="inlineStr">
        <is>
          <t>บรรพตพิสัย</t>
        </is>
      </c>
      <c r="G9" s="7" t="n">
        <v>16</v>
      </c>
      <c r="H9" s="7" t="n">
        <v>16</v>
      </c>
      <c r="I9" s="7" t="n">
        <v>0</v>
      </c>
      <c r="J9" s="7" t="n">
        <v>16</v>
      </c>
      <c r="K9" s="7" t="n">
        <v>0</v>
      </c>
      <c r="L9" s="8">
        <f>IF(G9&gt;0,H9/G9,0)</f>
        <v/>
      </c>
      <c r="M9" s="8">
        <f>G9/$G$75</f>
        <v/>
      </c>
    </row>
    <row r="10">
      <c r="A10" s="5" t="inlineStr">
        <is>
          <t>ภาคเหนือ</t>
        </is>
      </c>
      <c r="B10" s="5" t="inlineStr">
        <is>
          <t>กฟน.3</t>
        </is>
      </c>
      <c r="C10" s="5" t="inlineStr">
        <is>
          <t>C02701</t>
        </is>
      </c>
      <c r="D10" s="6" t="inlineStr">
        <is>
          <t>การไฟฟ้าอำเภอไพศาลี</t>
        </is>
      </c>
      <c r="E10" s="6" t="inlineStr">
        <is>
          <t>นครสวรรค์</t>
        </is>
      </c>
      <c r="F10" s="6" t="inlineStr">
        <is>
          <t>ไพศาลี</t>
        </is>
      </c>
      <c r="G10" s="7" t="n">
        <v>13</v>
      </c>
      <c r="H10" s="7" t="n">
        <v>13</v>
      </c>
      <c r="I10" s="7" t="n">
        <v>0</v>
      </c>
      <c r="J10" s="7" t="n">
        <v>13</v>
      </c>
      <c r="K10" s="7" t="n">
        <v>0</v>
      </c>
      <c r="L10" s="8">
        <f>IF(G10&gt;0,H10/G10,0)</f>
        <v/>
      </c>
      <c r="M10" s="8">
        <f>G10/$G$75</f>
        <v/>
      </c>
    </row>
    <row r="11">
      <c r="A11" s="5" t="inlineStr">
        <is>
          <t>ภาคเหนือ</t>
        </is>
      </c>
      <c r="B11" s="5" t="inlineStr">
        <is>
          <t>กฟน.3</t>
        </is>
      </c>
      <c r="C11" s="5" t="inlineStr">
        <is>
          <t>C02301</t>
        </is>
      </c>
      <c r="D11" s="6" t="inlineStr">
        <is>
          <t>การไฟฟ้าอำเภอชุมแสง</t>
        </is>
      </c>
      <c r="E11" s="6" t="inlineStr">
        <is>
          <t>นครสวรรค์</t>
        </is>
      </c>
      <c r="F11" s="6" t="inlineStr">
        <is>
          <t>ชุมแสง</t>
        </is>
      </c>
      <c r="G11" s="7" t="n">
        <v>12</v>
      </c>
      <c r="H11" s="7" t="n">
        <v>12</v>
      </c>
      <c r="I11" s="7" t="n">
        <v>0</v>
      </c>
      <c r="J11" s="7" t="n">
        <v>12</v>
      </c>
      <c r="K11" s="7" t="n">
        <v>0</v>
      </c>
      <c r="L11" s="8">
        <f>IF(G11&gt;0,H11/G11,0)</f>
        <v/>
      </c>
      <c r="M11" s="8">
        <f>G11/$G$75</f>
        <v/>
      </c>
    </row>
    <row r="12">
      <c r="A12" s="5" t="inlineStr">
        <is>
          <t>ภาคเหนือ</t>
        </is>
      </c>
      <c r="B12" s="5" t="inlineStr">
        <is>
          <t>กฟน.3</t>
        </is>
      </c>
      <c r="C12" s="5" t="inlineStr">
        <is>
          <t>C02201</t>
        </is>
      </c>
      <c r="D12" s="6" t="inlineStr">
        <is>
          <t>การไฟฟ้าอำเภอท่าตะโก</t>
        </is>
      </c>
      <c r="E12" s="6" t="inlineStr">
        <is>
          <t>นครสวรรค์</t>
        </is>
      </c>
      <c r="F12" s="6" t="inlineStr">
        <is>
          <t>ท่าตะโก</t>
        </is>
      </c>
      <c r="G12" s="7" t="n">
        <v>12</v>
      </c>
      <c r="H12" s="7" t="n">
        <v>12</v>
      </c>
      <c r="I12" s="7" t="n">
        <v>0</v>
      </c>
      <c r="J12" s="7" t="n">
        <v>12</v>
      </c>
      <c r="K12" s="7" t="n">
        <v>0</v>
      </c>
      <c r="L12" s="8">
        <f>IF(G12&gt;0,H12/G12,0)</f>
        <v/>
      </c>
      <c r="M12" s="8">
        <f>G12/$G$75</f>
        <v/>
      </c>
    </row>
    <row r="13">
      <c r="A13" s="5" t="inlineStr">
        <is>
          <t>ภาคเหนือ</t>
        </is>
      </c>
      <c r="B13" s="5" t="inlineStr">
        <is>
          <t>กฟน.3</t>
        </is>
      </c>
      <c r="C13" s="5" t="inlineStr">
        <is>
          <t>C02103</t>
        </is>
      </c>
      <c r="D13" s="6" t="inlineStr">
        <is>
          <t>การไฟฟ้าอำเภอเก้าเลี้ยว</t>
        </is>
      </c>
      <c r="E13" s="6" t="inlineStr">
        <is>
          <t>นครสวรรค์</t>
        </is>
      </c>
      <c r="F13" s="6" t="inlineStr">
        <is>
          <t>เก้าเลี้ยว</t>
        </is>
      </c>
      <c r="G13" s="7" t="n">
        <v>11</v>
      </c>
      <c r="H13" s="7" t="n">
        <v>11</v>
      </c>
      <c r="I13" s="7" t="n">
        <v>1</v>
      </c>
      <c r="J13" s="7" t="n">
        <v>10</v>
      </c>
      <c r="K13" s="7" t="n">
        <v>0</v>
      </c>
      <c r="L13" s="8">
        <f>IF(G13&gt;0,H13/G13,0)</f>
        <v/>
      </c>
      <c r="M13" s="8">
        <f>G13/$G$75</f>
        <v/>
      </c>
    </row>
    <row r="14">
      <c r="A14" s="5" t="inlineStr">
        <is>
          <t>ภาคเหนือ</t>
        </is>
      </c>
      <c r="B14" s="5" t="inlineStr">
        <is>
          <t>กฟน.3</t>
        </is>
      </c>
      <c r="C14" s="5" t="inlineStr">
        <is>
          <t>C02102</t>
        </is>
      </c>
      <c r="D14" s="6" t="inlineStr">
        <is>
          <t>การไฟฟ้าอำเภอโกรกพระ</t>
        </is>
      </c>
      <c r="E14" s="6" t="inlineStr">
        <is>
          <t>นครสวรรค์</t>
        </is>
      </c>
      <c r="F14" s="6" t="inlineStr">
        <is>
          <t>โกรกพระ</t>
        </is>
      </c>
      <c r="G14" s="7" t="n">
        <v>10</v>
      </c>
      <c r="H14" s="7" t="n">
        <v>10</v>
      </c>
      <c r="I14" s="7" t="n">
        <v>0</v>
      </c>
      <c r="J14" s="7" t="n">
        <v>10</v>
      </c>
      <c r="K14" s="7" t="n">
        <v>0</v>
      </c>
      <c r="L14" s="8">
        <f>IF(G14&gt;0,H14/G14,0)</f>
        <v/>
      </c>
      <c r="M14" s="8">
        <f>G14/$G$75</f>
        <v/>
      </c>
    </row>
    <row r="15">
      <c r="A15" s="5" t="inlineStr">
        <is>
          <t>ภาคเหนือ</t>
        </is>
      </c>
      <c r="B15" s="5" t="inlineStr">
        <is>
          <t>กฟน.3</t>
        </is>
      </c>
      <c r="C15" s="5" t="inlineStr">
        <is>
          <t>C11102</t>
        </is>
      </c>
      <c r="D15" s="6" t="inlineStr">
        <is>
          <t>การไฟฟ้าบ้านหนองเบน</t>
        </is>
      </c>
      <c r="E15" s="6" t="inlineStr">
        <is>
          <t>นครสวรรค์</t>
        </is>
      </c>
      <c r="F15" s="6" t="inlineStr">
        <is>
          <t>ลาดยาว</t>
        </is>
      </c>
      <c r="G15" s="7" t="n">
        <v>9</v>
      </c>
      <c r="H15" s="7" t="n">
        <v>9</v>
      </c>
      <c r="I15" s="7" t="n">
        <v>0</v>
      </c>
      <c r="J15" s="7" t="n">
        <v>9</v>
      </c>
      <c r="K15" s="7" t="n">
        <v>0</v>
      </c>
      <c r="L15" s="8">
        <f>IF(G15&gt;0,H15/G15,0)</f>
        <v/>
      </c>
      <c r="M15" s="8">
        <f>G15/$G$75</f>
        <v/>
      </c>
    </row>
    <row r="16">
      <c r="A16" s="5" t="inlineStr">
        <is>
          <t>ภาคเหนือ</t>
        </is>
      </c>
      <c r="B16" s="5" t="inlineStr">
        <is>
          <t>กฟน.3</t>
        </is>
      </c>
      <c r="C16" s="5" t="inlineStr">
        <is>
          <t>C02401</t>
        </is>
      </c>
      <c r="D16" s="6" t="inlineStr">
        <is>
          <t>การไฟฟ้าอำเภอหนองบัว</t>
        </is>
      </c>
      <c r="E16" s="6" t="inlineStr">
        <is>
          <t>นครสวรรค์</t>
        </is>
      </c>
      <c r="F16" s="6" t="inlineStr">
        <is>
          <t>หนองบัว</t>
        </is>
      </c>
      <c r="G16" s="7" t="n">
        <v>9</v>
      </c>
      <c r="H16" s="7" t="n">
        <v>9</v>
      </c>
      <c r="I16" s="7" t="n">
        <v>0</v>
      </c>
      <c r="J16" s="7" t="n">
        <v>9</v>
      </c>
      <c r="K16" s="7" t="n">
        <v>0</v>
      </c>
      <c r="L16" s="8">
        <f>IF(G16&gt;0,H16/G16,0)</f>
        <v/>
      </c>
      <c r="M16" s="8">
        <f>G16/$G$75</f>
        <v/>
      </c>
    </row>
    <row r="17">
      <c r="A17" s="5" t="inlineStr">
        <is>
          <t>ภาคเหนือ</t>
        </is>
      </c>
      <c r="B17" s="5" t="inlineStr">
        <is>
          <t>กฟน.3</t>
        </is>
      </c>
      <c r="C17" s="5" t="inlineStr">
        <is>
          <t>C10201</t>
        </is>
      </c>
      <c r="D17" s="6" t="inlineStr">
        <is>
          <t>การไฟฟ้าอำเภอตากฟ้า</t>
        </is>
      </c>
      <c r="E17" s="6" t="inlineStr">
        <is>
          <t>นครสวรรค์</t>
        </is>
      </c>
      <c r="F17" s="6" t="inlineStr">
        <is>
          <t>ตากฟ้า</t>
        </is>
      </c>
      <c r="G17" s="7" t="n">
        <v>6</v>
      </c>
      <c r="H17" s="7" t="n">
        <v>6</v>
      </c>
      <c r="I17" s="7" t="n">
        <v>1</v>
      </c>
      <c r="J17" s="7" t="n">
        <v>5</v>
      </c>
      <c r="K17" s="7" t="n">
        <v>0</v>
      </c>
      <c r="L17" s="8">
        <f>IF(G17&gt;0,H17/G17,0)</f>
        <v/>
      </c>
      <c r="M17" s="8">
        <f>G17/$G$75</f>
        <v/>
      </c>
    </row>
    <row r="18">
      <c r="A18" s="5" t="inlineStr">
        <is>
          <t>ภาคเหนือ</t>
        </is>
      </c>
      <c r="B18" s="5" t="inlineStr">
        <is>
          <t>กฟน.3</t>
        </is>
      </c>
      <c r="C18" s="5" t="inlineStr">
        <is>
          <t>C11104</t>
        </is>
      </c>
      <c r="D18" s="6" t="inlineStr">
        <is>
          <t>การไฟฟ้าอำเภอแม่วงก์</t>
        </is>
      </c>
      <c r="E18" s="6" t="inlineStr">
        <is>
          <t>นครสวรรค์</t>
        </is>
      </c>
      <c r="F18" s="6" t="inlineStr">
        <is>
          <t>แม่วงก์</t>
        </is>
      </c>
      <c r="G18" s="7" t="n">
        <v>5</v>
      </c>
      <c r="H18" s="7" t="n">
        <v>5</v>
      </c>
      <c r="I18" s="7" t="n">
        <v>1</v>
      </c>
      <c r="J18" s="7" t="n">
        <v>4</v>
      </c>
      <c r="K18" s="7" t="n">
        <v>0</v>
      </c>
      <c r="L18" s="8">
        <f>IF(G18&gt;0,H18/G18,0)</f>
        <v/>
      </c>
      <c r="M18" s="8">
        <f>G18/$G$75</f>
        <v/>
      </c>
    </row>
    <row r="19">
      <c r="A19" s="5" t="inlineStr">
        <is>
          <t>ภาคเหนือ</t>
        </is>
      </c>
      <c r="B19" s="5" t="inlineStr">
        <is>
          <t>กฟน.3</t>
        </is>
      </c>
      <c r="C19" s="5" t="inlineStr">
        <is>
          <t>C10103</t>
        </is>
      </c>
      <c r="D19" s="6" t="inlineStr">
        <is>
          <t>การไฟฟ้าตำบลช่องแค</t>
        </is>
      </c>
      <c r="E19" s="6" t="inlineStr">
        <is>
          <t>นครสวรรค์</t>
        </is>
      </c>
      <c r="F19" s="6" t="inlineStr">
        <is>
          <t>ตาคลี</t>
        </is>
      </c>
      <c r="G19" s="7" t="n">
        <v>4</v>
      </c>
      <c r="H19" s="7" t="n">
        <v>4</v>
      </c>
      <c r="I19" s="7" t="n">
        <v>0</v>
      </c>
      <c r="J19" s="7" t="n">
        <v>4</v>
      </c>
      <c r="K19" s="7" t="n">
        <v>0</v>
      </c>
      <c r="L19" s="8">
        <f>IF(G19&gt;0,H19/G19,0)</f>
        <v/>
      </c>
      <c r="M19" s="8">
        <f>G19/$G$75</f>
        <v/>
      </c>
    </row>
    <row r="20">
      <c r="A20" s="5" t="inlineStr">
        <is>
          <t>ภาคเหนือ</t>
        </is>
      </c>
      <c r="B20" s="5" t="inlineStr">
        <is>
          <t>กฟน.3</t>
        </is>
      </c>
      <c r="C20" s="5" t="inlineStr">
        <is>
          <t>C11105</t>
        </is>
      </c>
      <c r="D20" s="6" t="inlineStr">
        <is>
          <t>การไฟฟ้ากิ่งอำเภอชุมตาบง</t>
        </is>
      </c>
      <c r="E20" s="6" t="inlineStr">
        <is>
          <t>นครสวรรค์</t>
        </is>
      </c>
      <c r="F20" s="6" t="inlineStr">
        <is>
          <t>ชุมตาบง</t>
        </is>
      </c>
      <c r="G20" s="7" t="n">
        <v>4</v>
      </c>
      <c r="H20" s="7" t="n">
        <v>4</v>
      </c>
      <c r="I20" s="7" t="n">
        <v>0</v>
      </c>
      <c r="J20" s="7" t="n">
        <v>4</v>
      </c>
      <c r="K20" s="7" t="n">
        <v>0</v>
      </c>
      <c r="L20" s="8">
        <f>IF(G20&gt;0,H20/G20,0)</f>
        <v/>
      </c>
      <c r="M20" s="8">
        <f>G20/$G$75</f>
        <v/>
      </c>
    </row>
    <row r="21">
      <c r="A21" s="5" t="inlineStr">
        <is>
          <t>ภาคเหนือ</t>
        </is>
      </c>
      <c r="B21" s="5" t="inlineStr">
        <is>
          <t>กฟน.3</t>
        </is>
      </c>
      <c r="C21" s="5" t="inlineStr">
        <is>
          <t>C10105</t>
        </is>
      </c>
      <c r="D21" s="6" t="inlineStr">
        <is>
          <t>การไฟฟ้าตำบลหัวหวาย</t>
        </is>
      </c>
      <c r="E21" s="6" t="inlineStr">
        <is>
          <t>นครสวรรค์</t>
        </is>
      </c>
      <c r="F21" s="6" t="inlineStr">
        <is>
          <t>ตาคลี</t>
        </is>
      </c>
      <c r="G21" s="7" t="n">
        <v>3</v>
      </c>
      <c r="H21" s="7" t="n">
        <v>3</v>
      </c>
      <c r="I21" s="7" t="n">
        <v>0</v>
      </c>
      <c r="J21" s="7" t="n">
        <v>3</v>
      </c>
      <c r="K21" s="7" t="n">
        <v>0</v>
      </c>
      <c r="L21" s="8">
        <f>IF(G21&gt;0,H21/G21,0)</f>
        <v/>
      </c>
      <c r="M21" s="8">
        <f>G21/$G$75</f>
        <v/>
      </c>
    </row>
    <row r="22">
      <c r="A22" s="5" t="inlineStr">
        <is>
          <t>ภาคเหนือ</t>
        </is>
      </c>
      <c r="B22" s="5" t="inlineStr">
        <is>
          <t>กฟน.3</t>
        </is>
      </c>
      <c r="C22" s="5" t="inlineStr">
        <is>
          <t>C11106</t>
        </is>
      </c>
      <c r="D22" s="6" t="inlineStr">
        <is>
          <t>การไฟฟ้าแม่เปิน</t>
        </is>
      </c>
      <c r="E22" s="6" t="inlineStr">
        <is>
          <t>นครสวรรค์</t>
        </is>
      </c>
      <c r="F22" s="6" t="inlineStr">
        <is>
          <t>แม่เปิน</t>
        </is>
      </c>
      <c r="G22" s="7" t="n">
        <v>2</v>
      </c>
      <c r="H22" s="7" t="n">
        <v>2</v>
      </c>
      <c r="I22" s="7" t="n">
        <v>0</v>
      </c>
      <c r="J22" s="7" t="n">
        <v>2</v>
      </c>
      <c r="K22" s="7" t="n">
        <v>0</v>
      </c>
      <c r="L22" s="8">
        <f>IF(G22&gt;0,H22/G22,0)</f>
        <v/>
      </c>
      <c r="M22" s="8">
        <f>G22/$G$75</f>
        <v/>
      </c>
    </row>
    <row r="23">
      <c r="A23" s="5" t="inlineStr">
        <is>
          <t>ภาคเหนือ</t>
        </is>
      </c>
      <c r="B23" s="5" t="inlineStr">
        <is>
          <t>กฟน.3</t>
        </is>
      </c>
      <c r="C23" s="5" t="inlineStr">
        <is>
          <t>C01101</t>
        </is>
      </c>
      <c r="D23" s="6" t="inlineStr">
        <is>
          <t>การไฟฟ้าจังหวัดลพบุรี</t>
        </is>
      </c>
      <c r="E23" s="6" t="inlineStr">
        <is>
          <t>ลพบุรี</t>
        </is>
      </c>
      <c r="F23" s="6" t="inlineStr">
        <is>
          <t>เมืองลพบุรี</t>
        </is>
      </c>
      <c r="G23" s="7" t="n">
        <v>117</v>
      </c>
      <c r="H23" s="7" t="n">
        <v>117</v>
      </c>
      <c r="I23" s="7" t="n">
        <v>1</v>
      </c>
      <c r="J23" s="7" t="n">
        <v>116</v>
      </c>
      <c r="K23" s="7" t="n">
        <v>0</v>
      </c>
      <c r="L23" s="8">
        <f>IF(G23&gt;0,H23/G23,0)</f>
        <v/>
      </c>
      <c r="M23" s="8">
        <f>G23/$G$75</f>
        <v/>
      </c>
    </row>
    <row r="24">
      <c r="A24" s="5" t="inlineStr">
        <is>
          <t>ภาคเหนือ</t>
        </is>
      </c>
      <c r="B24" s="5" t="inlineStr">
        <is>
          <t>กฟน.3</t>
        </is>
      </c>
      <c r="C24" s="5" t="inlineStr">
        <is>
          <t>C08101</t>
        </is>
      </c>
      <c r="D24" s="6" t="inlineStr">
        <is>
          <t>การไฟฟ้าอำเภอโคกสำโรง</t>
        </is>
      </c>
      <c r="E24" s="6" t="inlineStr">
        <is>
          <t>ลพบุรี</t>
        </is>
      </c>
      <c r="F24" s="6" t="inlineStr">
        <is>
          <t>โคกสำโรง</t>
        </is>
      </c>
      <c r="G24" s="7" t="n">
        <v>28</v>
      </c>
      <c r="H24" s="7" t="n">
        <v>28</v>
      </c>
      <c r="I24" s="7" t="n">
        <v>2</v>
      </c>
      <c r="J24" s="7" t="n">
        <v>26</v>
      </c>
      <c r="K24" s="7" t="n">
        <v>0</v>
      </c>
      <c r="L24" s="8">
        <f>IF(G24&gt;0,H24/G24,0)</f>
        <v/>
      </c>
      <c r="M24" s="8">
        <f>G24/$G$75</f>
        <v/>
      </c>
    </row>
    <row r="25">
      <c r="A25" s="5" t="inlineStr">
        <is>
          <t>ภาคเหนือ</t>
        </is>
      </c>
      <c r="B25" s="5" t="inlineStr">
        <is>
          <t>กฟน.3</t>
        </is>
      </c>
      <c r="C25" s="5" t="inlineStr">
        <is>
          <t>C13101</t>
        </is>
      </c>
      <c r="D25" s="6" t="inlineStr">
        <is>
          <t>การไฟฟ้าอำเภอชัยบาดาล</t>
        </is>
      </c>
      <c r="E25" s="6" t="inlineStr">
        <is>
          <t>ลพบุรี</t>
        </is>
      </c>
      <c r="F25" s="6" t="inlineStr">
        <is>
          <t>ชัยบาดาล</t>
        </is>
      </c>
      <c r="G25" s="7" t="n">
        <v>19</v>
      </c>
      <c r="H25" s="7" t="n">
        <v>19</v>
      </c>
      <c r="I25" s="7" t="n">
        <v>1</v>
      </c>
      <c r="J25" s="7" t="n">
        <v>18</v>
      </c>
      <c r="K25" s="7" t="n">
        <v>0</v>
      </c>
      <c r="L25" s="8">
        <f>IF(G25&gt;0,H25/G25,0)</f>
        <v/>
      </c>
      <c r="M25" s="8">
        <f>G25/$G$75</f>
        <v/>
      </c>
    </row>
    <row r="26">
      <c r="A26" s="5" t="inlineStr">
        <is>
          <t>ภาคเหนือ</t>
        </is>
      </c>
      <c r="B26" s="5" t="inlineStr">
        <is>
          <t>กฟน.3</t>
        </is>
      </c>
      <c r="C26" s="5" t="inlineStr">
        <is>
          <t>C12101</t>
        </is>
      </c>
      <c r="D26" s="6" t="inlineStr">
        <is>
          <t>การไฟฟ้าอำเภอพัฒนานิคม</t>
        </is>
      </c>
      <c r="E26" s="6" t="inlineStr">
        <is>
          <t>ลพบุรี</t>
        </is>
      </c>
      <c r="F26" s="6" t="inlineStr">
        <is>
          <t>พัฒนานิคม</t>
        </is>
      </c>
      <c r="G26" s="7" t="n">
        <v>11</v>
      </c>
      <c r="H26" s="7" t="n">
        <v>11</v>
      </c>
      <c r="I26" s="7" t="n">
        <v>0</v>
      </c>
      <c r="J26" s="7" t="n">
        <v>11</v>
      </c>
      <c r="K26" s="7" t="n">
        <v>0</v>
      </c>
      <c r="L26" s="8">
        <f>IF(G26&gt;0,H26/G26,0)</f>
        <v/>
      </c>
      <c r="M26" s="8">
        <f>G26/$G$75</f>
        <v/>
      </c>
    </row>
    <row r="27">
      <c r="A27" s="5" t="inlineStr">
        <is>
          <t>ภาคเหนือ</t>
        </is>
      </c>
      <c r="B27" s="5" t="inlineStr">
        <is>
          <t>กฟน.3</t>
        </is>
      </c>
      <c r="C27" s="5" t="inlineStr">
        <is>
          <t>C08301</t>
        </is>
      </c>
      <c r="D27" s="6" t="inlineStr">
        <is>
          <t>การไฟฟ้าอำเภอบ้านหมี่</t>
        </is>
      </c>
      <c r="E27" s="6" t="inlineStr">
        <is>
          <t>ลพบุรี</t>
        </is>
      </c>
      <c r="F27" s="6" t="inlineStr">
        <is>
          <t>บ้านหมี่</t>
        </is>
      </c>
      <c r="G27" s="7" t="n">
        <v>10</v>
      </c>
      <c r="H27" s="7" t="n">
        <v>10</v>
      </c>
      <c r="I27" s="7" t="n">
        <v>0</v>
      </c>
      <c r="J27" s="7" t="n">
        <v>10</v>
      </c>
      <c r="K27" s="7" t="n">
        <v>0</v>
      </c>
      <c r="L27" s="8">
        <f>IF(G27&gt;0,H27/G27,0)</f>
        <v/>
      </c>
      <c r="M27" s="8">
        <f>G27/$G$75</f>
        <v/>
      </c>
    </row>
    <row r="28">
      <c r="A28" s="5" t="inlineStr">
        <is>
          <t>ภาคเหนือ</t>
        </is>
      </c>
      <c r="B28" s="5" t="inlineStr">
        <is>
          <t>กฟน.3</t>
        </is>
      </c>
      <c r="C28" s="5" t="inlineStr">
        <is>
          <t>C01201</t>
        </is>
      </c>
      <c r="D28" s="6" t="inlineStr">
        <is>
          <t>การไฟฟ้าอำเภอท่าวุ้ง</t>
        </is>
      </c>
      <c r="E28" s="6" t="inlineStr">
        <is>
          <t>ลพบุรี</t>
        </is>
      </c>
      <c r="F28" s="6" t="inlineStr">
        <is>
          <t>ท่าวุ้ง</t>
        </is>
      </c>
      <c r="G28" s="7" t="n">
        <v>10</v>
      </c>
      <c r="H28" s="7" t="n">
        <v>10</v>
      </c>
      <c r="I28" s="7" t="n">
        <v>0</v>
      </c>
      <c r="J28" s="7" t="n">
        <v>10</v>
      </c>
      <c r="K28" s="7" t="n">
        <v>0</v>
      </c>
      <c r="L28" s="8">
        <f>IF(G28&gt;0,H28/G28,0)</f>
        <v/>
      </c>
      <c r="M28" s="8">
        <f>G28/$G$75</f>
        <v/>
      </c>
    </row>
    <row r="29">
      <c r="A29" s="5" t="inlineStr">
        <is>
          <t>ภาคเหนือ</t>
        </is>
      </c>
      <c r="B29" s="5" t="inlineStr">
        <is>
          <t>กฟน.3</t>
        </is>
      </c>
      <c r="C29" s="5" t="inlineStr">
        <is>
          <t>C13201</t>
        </is>
      </c>
      <c r="D29" s="6" t="inlineStr">
        <is>
          <t>การไฟฟ้าอำเภอท่าหลวง</t>
        </is>
      </c>
      <c r="E29" s="6" t="inlineStr">
        <is>
          <t>ลพบุรี</t>
        </is>
      </c>
      <c r="F29" s="6" t="inlineStr">
        <is>
          <t>ท่าหลวง</t>
        </is>
      </c>
      <c r="G29" s="7" t="n">
        <v>10</v>
      </c>
      <c r="H29" s="7" t="n">
        <v>10</v>
      </c>
      <c r="I29" s="7" t="n">
        <v>0</v>
      </c>
      <c r="J29" s="7" t="n">
        <v>10</v>
      </c>
      <c r="K29" s="7" t="n">
        <v>0</v>
      </c>
      <c r="L29" s="8">
        <f>IF(G29&gt;0,H29/G29,0)</f>
        <v/>
      </c>
      <c r="M29" s="8">
        <f>G29/$G$75</f>
        <v/>
      </c>
    </row>
    <row r="30">
      <c r="A30" s="5" t="inlineStr">
        <is>
          <t>ภาคเหนือ</t>
        </is>
      </c>
      <c r="B30" s="5" t="inlineStr">
        <is>
          <t>กฟน.3</t>
        </is>
      </c>
      <c r="C30" s="5" t="inlineStr">
        <is>
          <t>C08501</t>
        </is>
      </c>
      <c r="D30" s="6" t="inlineStr">
        <is>
          <t>การไฟฟ้าอำเภอหนองม่วง</t>
        </is>
      </c>
      <c r="E30" s="6" t="inlineStr">
        <is>
          <t>ลพบุรี</t>
        </is>
      </c>
      <c r="F30" s="6" t="inlineStr">
        <is>
          <t>หนองม่วง</t>
        </is>
      </c>
      <c r="G30" s="7" t="n">
        <v>9</v>
      </c>
      <c r="H30" s="7" t="n">
        <v>9</v>
      </c>
      <c r="I30" s="7" t="n">
        <v>0</v>
      </c>
      <c r="J30" s="7" t="n">
        <v>9</v>
      </c>
      <c r="K30" s="7" t="n">
        <v>0</v>
      </c>
      <c r="L30" s="8">
        <f>IF(G30&gt;0,H30/G30,0)</f>
        <v/>
      </c>
      <c r="M30" s="8">
        <f>G30/$G$75</f>
        <v/>
      </c>
    </row>
    <row r="31">
      <c r="A31" s="5" t="inlineStr">
        <is>
          <t>ภาคเหนือ</t>
        </is>
      </c>
      <c r="B31" s="5" t="inlineStr">
        <is>
          <t>กฟน.3</t>
        </is>
      </c>
      <c r="C31" s="5" t="inlineStr">
        <is>
          <t>C13102</t>
        </is>
      </c>
      <c r="D31" s="6" t="inlineStr">
        <is>
          <t>การไฟฟ้าอำเภอลำสนธิ</t>
        </is>
      </c>
      <c r="E31" s="6" t="inlineStr">
        <is>
          <t>ลพบุรี</t>
        </is>
      </c>
      <c r="F31" s="6" t="inlineStr">
        <is>
          <t>ลำสนธิ</t>
        </is>
      </c>
      <c r="G31" s="7" t="n">
        <v>4</v>
      </c>
      <c r="H31" s="7" t="n">
        <v>4</v>
      </c>
      <c r="I31" s="7" t="n">
        <v>0</v>
      </c>
      <c r="J31" s="7" t="n">
        <v>4</v>
      </c>
      <c r="K31" s="7" t="n">
        <v>0</v>
      </c>
      <c r="L31" s="8">
        <f>IF(G31&gt;0,H31/G31,0)</f>
        <v/>
      </c>
      <c r="M31" s="8">
        <f>G31/$G$75</f>
        <v/>
      </c>
    </row>
    <row r="32">
      <c r="A32" s="5" t="inlineStr">
        <is>
          <t>ภาคเหนือ</t>
        </is>
      </c>
      <c r="B32" s="5" t="inlineStr">
        <is>
          <t>กฟน.3</t>
        </is>
      </c>
      <c r="C32" s="5" t="inlineStr">
        <is>
          <t>C08102</t>
        </is>
      </c>
      <c r="D32" s="6" t="inlineStr">
        <is>
          <t>การไฟฟ้าอำเภอสระโบสถ์</t>
        </is>
      </c>
      <c r="E32" s="6" t="inlineStr">
        <is>
          <t>ลพบุรี</t>
        </is>
      </c>
      <c r="F32" s="6" t="inlineStr">
        <is>
          <t>สระโบสถ์</t>
        </is>
      </c>
      <c r="G32" s="7" t="n">
        <v>3</v>
      </c>
      <c r="H32" s="7" t="n">
        <v>3</v>
      </c>
      <c r="I32" s="7" t="n">
        <v>0</v>
      </c>
      <c r="J32" s="7" t="n">
        <v>3</v>
      </c>
      <c r="K32" s="7" t="n">
        <v>0</v>
      </c>
      <c r="L32" s="8">
        <f>IF(G32&gt;0,H32/G32,0)</f>
        <v/>
      </c>
      <c r="M32" s="8">
        <f>G32/$G$75</f>
        <v/>
      </c>
    </row>
    <row r="33">
      <c r="A33" s="5" t="inlineStr">
        <is>
          <t>ภาคเหนือ</t>
        </is>
      </c>
      <c r="B33" s="5" t="inlineStr">
        <is>
          <t>กฟน.3</t>
        </is>
      </c>
      <c r="C33" s="5" t="inlineStr">
        <is>
          <t>C08502</t>
        </is>
      </c>
      <c r="D33" s="6" t="inlineStr">
        <is>
          <t>การไฟฟ้าอำเภอโคกเจริญ</t>
        </is>
      </c>
      <c r="E33" s="6" t="inlineStr">
        <is>
          <t>ลพบุรี</t>
        </is>
      </c>
      <c r="F33" s="6" t="inlineStr">
        <is>
          <t>โคกเจริญ</t>
        </is>
      </c>
      <c r="G33" s="7" t="n">
        <v>2</v>
      </c>
      <c r="H33" s="7" t="n">
        <v>2</v>
      </c>
      <c r="I33" s="7" t="n">
        <v>0</v>
      </c>
      <c r="J33" s="7" t="n">
        <v>2</v>
      </c>
      <c r="K33" s="7" t="n">
        <v>0</v>
      </c>
      <c r="L33" s="8">
        <f>IF(G33&gt;0,H33/G33,0)</f>
        <v/>
      </c>
      <c r="M33" s="8">
        <f>G33/$G$75</f>
        <v/>
      </c>
    </row>
    <row r="34">
      <c r="A34" s="5" t="inlineStr">
        <is>
          <t>ภาคเหนือ</t>
        </is>
      </c>
      <c r="B34" s="5" t="inlineStr">
        <is>
          <t>กฟน.3</t>
        </is>
      </c>
      <c r="C34" s="5" t="inlineStr">
        <is>
          <t>C12102</t>
        </is>
      </c>
      <c r="D34" s="6" t="inlineStr">
        <is>
          <t>การไฟฟ้าบ้านแก่งเสือเต้น</t>
        </is>
      </c>
      <c r="E34" s="6" t="inlineStr">
        <is>
          <t>ลพบุรี</t>
        </is>
      </c>
      <c r="F34" s="6" t="inlineStr">
        <is>
          <t>พัฒนานิคม</t>
        </is>
      </c>
      <c r="G34" s="7" t="n">
        <v>0</v>
      </c>
      <c r="H34" s="7" t="n">
        <v>0</v>
      </c>
      <c r="I34" s="7" t="n">
        <v>0</v>
      </c>
      <c r="J34" s="7" t="n">
        <v>0</v>
      </c>
      <c r="K34" s="7" t="n">
        <v>0</v>
      </c>
      <c r="L34" s="8">
        <f>IF(G34&gt;0,H34/G34,0)</f>
        <v/>
      </c>
      <c r="M34" s="8">
        <f>G34/$G$75</f>
        <v/>
      </c>
    </row>
    <row r="35">
      <c r="A35" s="5" t="inlineStr">
        <is>
          <t>ภาคเหนือ</t>
        </is>
      </c>
      <c r="B35" s="5" t="inlineStr">
        <is>
          <t>กฟน.3</t>
        </is>
      </c>
      <c r="C35" s="5" t="inlineStr">
        <is>
          <t>C00000</t>
        </is>
      </c>
      <c r="D35" s="6" t="inlineStr">
        <is>
          <t>การไฟฟ้าส่วนภูมิภาค เขต 3 ภาคเหนือ ลพบุรี</t>
        </is>
      </c>
      <c r="E35" s="6" t="inlineStr">
        <is>
          <t>ลพบุรี</t>
        </is>
      </c>
      <c r="F35" s="6" t="inlineStr">
        <is>
          <t>สำนักงานเขต (กฟน.3)</t>
        </is>
      </c>
      <c r="G35" s="7" t="n">
        <v>0</v>
      </c>
      <c r="H35" s="7" t="n">
        <v>0</v>
      </c>
      <c r="I35" s="7" t="n">
        <v>0</v>
      </c>
      <c r="J35" s="7" t="n">
        <v>0</v>
      </c>
      <c r="K35" s="7" t="n">
        <v>0</v>
      </c>
      <c r="L35" s="8">
        <f>IF(G35&gt;0,H35/G35,0)</f>
        <v/>
      </c>
      <c r="M35" s="8">
        <f>G35/$G$75</f>
        <v/>
      </c>
    </row>
    <row r="36">
      <c r="A36" s="5" t="inlineStr">
        <is>
          <t>ภาคเหนือ</t>
        </is>
      </c>
      <c r="B36" s="5" t="inlineStr">
        <is>
          <t>กฟน.3</t>
        </is>
      </c>
      <c r="C36" s="5" t="inlineStr">
        <is>
          <t>C06101</t>
        </is>
      </c>
      <c r="D36" s="6" t="inlineStr">
        <is>
          <t>การไฟฟ้าจังหวัดเพชรบูรณ์</t>
        </is>
      </c>
      <c r="E36" s="6" t="inlineStr">
        <is>
          <t>เพชรบูรณ์</t>
        </is>
      </c>
      <c r="F36" s="6" t="inlineStr">
        <is>
          <t>เมืองเพชรบูรณ์</t>
        </is>
      </c>
      <c r="G36" s="7" t="n">
        <v>45</v>
      </c>
      <c r="H36" s="7" t="n">
        <v>45</v>
      </c>
      <c r="I36" s="7" t="n">
        <v>0</v>
      </c>
      <c r="J36" s="7" t="n">
        <v>45</v>
      </c>
      <c r="K36" s="7" t="n">
        <v>0</v>
      </c>
      <c r="L36" s="8">
        <f>IF(G36&gt;0,H36/G36,0)</f>
        <v/>
      </c>
      <c r="M36" s="8">
        <f>G36/$G$75</f>
        <v/>
      </c>
    </row>
    <row r="37">
      <c r="A37" s="5" t="inlineStr">
        <is>
          <t>ภาคเหนือ</t>
        </is>
      </c>
      <c r="B37" s="5" t="inlineStr">
        <is>
          <t>กฟน.3</t>
        </is>
      </c>
      <c r="C37" s="5" t="inlineStr">
        <is>
          <t>C06201</t>
        </is>
      </c>
      <c r="D37" s="6" t="inlineStr">
        <is>
          <t>การไฟฟ้าอำเภอชนแดน</t>
        </is>
      </c>
      <c r="E37" s="6" t="inlineStr">
        <is>
          <t>เพชรบูรณ์</t>
        </is>
      </c>
      <c r="F37" s="6" t="inlineStr">
        <is>
          <t>ชนแดน</t>
        </is>
      </c>
      <c r="G37" s="7" t="n">
        <v>18</v>
      </c>
      <c r="H37" s="7" t="n">
        <v>18</v>
      </c>
      <c r="I37" s="7" t="n">
        <v>1</v>
      </c>
      <c r="J37" s="7" t="n">
        <v>17</v>
      </c>
      <c r="K37" s="7" t="n">
        <v>0</v>
      </c>
      <c r="L37" s="8">
        <f>IF(G37&gt;0,H37/G37,0)</f>
        <v/>
      </c>
      <c r="M37" s="8">
        <f>G37/$G$75</f>
        <v/>
      </c>
    </row>
    <row r="38">
      <c r="A38" s="5" t="inlineStr">
        <is>
          <t>ภาคเหนือ</t>
        </is>
      </c>
      <c r="B38" s="5" t="inlineStr">
        <is>
          <t>กฟน.3</t>
        </is>
      </c>
      <c r="C38" s="5" t="inlineStr">
        <is>
          <t>C09101</t>
        </is>
      </c>
      <c r="D38" s="6" t="inlineStr">
        <is>
          <t>การไฟฟ้าอำเภอหล่มสัก</t>
        </is>
      </c>
      <c r="E38" s="6" t="inlineStr">
        <is>
          <t>เพชรบูรณ์</t>
        </is>
      </c>
      <c r="F38" s="6" t="inlineStr">
        <is>
          <t>หล่มสัก</t>
        </is>
      </c>
      <c r="G38" s="7" t="n">
        <v>17</v>
      </c>
      <c r="H38" s="7" t="n">
        <v>17</v>
      </c>
      <c r="I38" s="7" t="n">
        <v>1</v>
      </c>
      <c r="J38" s="7" t="n">
        <v>16</v>
      </c>
      <c r="K38" s="7" t="n">
        <v>0</v>
      </c>
      <c r="L38" s="8">
        <f>IF(G38&gt;0,H38/G38,0)</f>
        <v/>
      </c>
      <c r="M38" s="8">
        <f>G38/$G$75</f>
        <v/>
      </c>
    </row>
    <row r="39">
      <c r="A39" s="5" t="inlineStr">
        <is>
          <t>ภาคเหนือ</t>
        </is>
      </c>
      <c r="B39" s="5" t="inlineStr">
        <is>
          <t>กฟน.3</t>
        </is>
      </c>
      <c r="C39" s="5" t="inlineStr">
        <is>
          <t>C14301</t>
        </is>
      </c>
      <c r="D39" s="6" t="inlineStr">
        <is>
          <t>การไฟฟ้าอำเภอศรีเทพ</t>
        </is>
      </c>
      <c r="E39" s="6" t="inlineStr">
        <is>
          <t>เพชรบูรณ์</t>
        </is>
      </c>
      <c r="F39" s="6" t="inlineStr">
        <is>
          <t>ศรีเทพ</t>
        </is>
      </c>
      <c r="G39" s="7" t="n">
        <v>17</v>
      </c>
      <c r="H39" s="7" t="n">
        <v>17</v>
      </c>
      <c r="I39" s="7" t="n">
        <v>1</v>
      </c>
      <c r="J39" s="7" t="n">
        <v>16</v>
      </c>
      <c r="K39" s="7" t="n">
        <v>0</v>
      </c>
      <c r="L39" s="8">
        <f>IF(G39&gt;0,H39/G39,0)</f>
        <v/>
      </c>
      <c r="M39" s="8">
        <f>G39/$G$75</f>
        <v/>
      </c>
    </row>
    <row r="40">
      <c r="A40" s="5" t="inlineStr">
        <is>
          <t>ภาคเหนือ</t>
        </is>
      </c>
      <c r="B40" s="5" t="inlineStr">
        <is>
          <t>กฟน.3</t>
        </is>
      </c>
      <c r="C40" s="5" t="inlineStr">
        <is>
          <t>C14201</t>
        </is>
      </c>
      <c r="D40" s="6" t="inlineStr">
        <is>
          <t>การไฟฟ้าอำเภอวิเชียรบุรี</t>
        </is>
      </c>
      <c r="E40" s="6" t="inlineStr">
        <is>
          <t>เพชรบูรณ์</t>
        </is>
      </c>
      <c r="F40" s="6" t="inlineStr">
        <is>
          <t>วิเชียรบุรี</t>
        </is>
      </c>
      <c r="G40" s="7" t="n">
        <v>15</v>
      </c>
      <c r="H40" s="7" t="n">
        <v>15</v>
      </c>
      <c r="I40" s="7" t="n">
        <v>0</v>
      </c>
      <c r="J40" s="7" t="n">
        <v>15</v>
      </c>
      <c r="K40" s="7" t="n">
        <v>0</v>
      </c>
      <c r="L40" s="8">
        <f>IF(G40&gt;0,H40/G40,0)</f>
        <v/>
      </c>
      <c r="M40" s="8">
        <f>G40/$G$75</f>
        <v/>
      </c>
    </row>
    <row r="41">
      <c r="A41" s="5" t="inlineStr">
        <is>
          <t>ภาคเหนือ</t>
        </is>
      </c>
      <c r="B41" s="5" t="inlineStr">
        <is>
          <t>กฟน.3</t>
        </is>
      </c>
      <c r="C41" s="5" t="inlineStr">
        <is>
          <t>C09201</t>
        </is>
      </c>
      <c r="D41" s="6" t="inlineStr">
        <is>
          <t>การไฟฟ้าอำเภอหล่มเก่า</t>
        </is>
      </c>
      <c r="E41" s="6" t="inlineStr">
        <is>
          <t>เพชรบูรณ์</t>
        </is>
      </c>
      <c r="F41" s="6" t="inlineStr">
        <is>
          <t>หล่มเก่า</t>
        </is>
      </c>
      <c r="G41" s="7" t="n">
        <v>13</v>
      </c>
      <c r="H41" s="7" t="n">
        <v>13</v>
      </c>
      <c r="I41" s="7" t="n">
        <v>0</v>
      </c>
      <c r="J41" s="7" t="n">
        <v>13</v>
      </c>
      <c r="K41" s="7" t="n">
        <v>0</v>
      </c>
      <c r="L41" s="8">
        <f>IF(G41&gt;0,H41/G41,0)</f>
        <v/>
      </c>
      <c r="M41" s="8">
        <f>G41/$G$75</f>
        <v/>
      </c>
    </row>
    <row r="42">
      <c r="A42" s="5" t="inlineStr">
        <is>
          <t>ภาคเหนือ</t>
        </is>
      </c>
      <c r="B42" s="5" t="inlineStr">
        <is>
          <t>กฟน.3</t>
        </is>
      </c>
      <c r="C42" s="5" t="inlineStr">
        <is>
          <t>C07101</t>
        </is>
      </c>
      <c r="D42" s="6" t="inlineStr">
        <is>
          <t>การไฟฟ้าอำเภอหนองไผ่</t>
        </is>
      </c>
      <c r="E42" s="6" t="inlineStr">
        <is>
          <t>เพชรบูรณ์</t>
        </is>
      </c>
      <c r="F42" s="6" t="inlineStr">
        <is>
          <t>หนองไผ่</t>
        </is>
      </c>
      <c r="G42" s="7" t="n">
        <v>12</v>
      </c>
      <c r="H42" s="7" t="n">
        <v>12</v>
      </c>
      <c r="I42" s="7" t="n">
        <v>0</v>
      </c>
      <c r="J42" s="7" t="n">
        <v>12</v>
      </c>
      <c r="K42" s="7" t="n">
        <v>0</v>
      </c>
      <c r="L42" s="8">
        <f>IF(G42&gt;0,H42/G42,0)</f>
        <v/>
      </c>
      <c r="M42" s="8">
        <f>G42/$G$75</f>
        <v/>
      </c>
    </row>
    <row r="43">
      <c r="A43" s="5" t="inlineStr">
        <is>
          <t>ภาคเหนือ</t>
        </is>
      </c>
      <c r="B43" s="5" t="inlineStr">
        <is>
          <t>กฟน.3</t>
        </is>
      </c>
      <c r="C43" s="5" t="inlineStr">
        <is>
          <t>C14101</t>
        </is>
      </c>
      <c r="D43" s="6" t="inlineStr">
        <is>
          <t>การไฟฟ้าอำเภอบึงสามพัน</t>
        </is>
      </c>
      <c r="E43" s="6" t="inlineStr">
        <is>
          <t>เพชรบูรณ์</t>
        </is>
      </c>
      <c r="F43" s="6" t="inlineStr">
        <is>
          <t>บึงสามพัน</t>
        </is>
      </c>
      <c r="G43" s="7" t="n">
        <v>8</v>
      </c>
      <c r="H43" s="7" t="n">
        <v>8</v>
      </c>
      <c r="I43" s="7" t="n">
        <v>0</v>
      </c>
      <c r="J43" s="7" t="n">
        <v>8</v>
      </c>
      <c r="K43" s="7" t="n">
        <v>0</v>
      </c>
      <c r="L43" s="8">
        <f>IF(G43&gt;0,H43/G43,0)</f>
        <v/>
      </c>
      <c r="M43" s="8">
        <f>G43/$G$75</f>
        <v/>
      </c>
    </row>
    <row r="44">
      <c r="A44" s="5" t="inlineStr">
        <is>
          <t>ภาคเหนือ</t>
        </is>
      </c>
      <c r="B44" s="5" t="inlineStr">
        <is>
          <t>กฟน.3</t>
        </is>
      </c>
      <c r="C44" s="5" t="inlineStr">
        <is>
          <t>C14202</t>
        </is>
      </c>
      <c r="D44" s="6" t="inlineStr">
        <is>
          <t>การไฟฟ้าตำบลพุเตย</t>
        </is>
      </c>
      <c r="E44" s="6" t="inlineStr">
        <is>
          <t>เพชรบูรณ์</t>
        </is>
      </c>
      <c r="F44" s="6" t="inlineStr">
        <is>
          <t>วิเชียรบุรี</t>
        </is>
      </c>
      <c r="G44" s="7" t="n">
        <v>8</v>
      </c>
      <c r="H44" s="7" t="n">
        <v>8</v>
      </c>
      <c r="I44" s="7" t="n">
        <v>0</v>
      </c>
      <c r="J44" s="7" t="n">
        <v>8</v>
      </c>
      <c r="K44" s="7" t="n">
        <v>0</v>
      </c>
      <c r="L44" s="8">
        <f>IF(G44&gt;0,H44/G44,0)</f>
        <v/>
      </c>
      <c r="M44" s="8">
        <f>G44/$G$75</f>
        <v/>
      </c>
    </row>
    <row r="45">
      <c r="A45" s="5" t="inlineStr">
        <is>
          <t>ภาคเหนือ</t>
        </is>
      </c>
      <c r="B45" s="5" t="inlineStr">
        <is>
          <t>กฟน.3</t>
        </is>
      </c>
      <c r="C45" s="5" t="inlineStr">
        <is>
          <t>C09102</t>
        </is>
      </c>
      <c r="D45" s="6" t="inlineStr">
        <is>
          <t>การไฟฟ้าตำบลบ้านกลาง</t>
        </is>
      </c>
      <c r="E45" s="6" t="inlineStr">
        <is>
          <t>เพชรบูรณ์</t>
        </is>
      </c>
      <c r="F45" s="6" t="inlineStr">
        <is>
          <t>หล่มสัก</t>
        </is>
      </c>
      <c r="G45" s="7" t="n">
        <v>7</v>
      </c>
      <c r="H45" s="7" t="n">
        <v>7</v>
      </c>
      <c r="I45" s="7" t="n">
        <v>0</v>
      </c>
      <c r="J45" s="7" t="n">
        <v>7</v>
      </c>
      <c r="K45" s="7" t="n">
        <v>0</v>
      </c>
      <c r="L45" s="8">
        <f>IF(G45&gt;0,H45/G45,0)</f>
        <v/>
      </c>
      <c r="M45" s="8">
        <f>G45/$G$75</f>
        <v/>
      </c>
    </row>
    <row r="46">
      <c r="A46" s="5" t="inlineStr">
        <is>
          <t>ภาคเหนือ</t>
        </is>
      </c>
      <c r="B46" s="5" t="inlineStr">
        <is>
          <t>กฟน.3</t>
        </is>
      </c>
      <c r="C46" s="5" t="inlineStr">
        <is>
          <t>C06102</t>
        </is>
      </c>
      <c r="D46" s="6" t="inlineStr">
        <is>
          <t>การไฟฟ้าตำบลวังชมภู</t>
        </is>
      </c>
      <c r="E46" s="6" t="inlineStr">
        <is>
          <t>เพชรบูรณ์</t>
        </is>
      </c>
      <c r="F46" s="6" t="inlineStr">
        <is>
          <t>เมืองเพชรบูรณ์</t>
        </is>
      </c>
      <c r="G46" s="7" t="n">
        <v>6</v>
      </c>
      <c r="H46" s="7" t="n">
        <v>6</v>
      </c>
      <c r="I46" s="7" t="n">
        <v>0</v>
      </c>
      <c r="J46" s="7" t="n">
        <v>6</v>
      </c>
      <c r="K46" s="7" t="n">
        <v>0</v>
      </c>
      <c r="L46" s="8">
        <f>IF(G46&gt;0,H46/G46,0)</f>
        <v/>
      </c>
      <c r="M46" s="8">
        <f>G46/$G$75</f>
        <v/>
      </c>
    </row>
    <row r="47">
      <c r="A47" s="5" t="inlineStr">
        <is>
          <t>ภาคเหนือ</t>
        </is>
      </c>
      <c r="B47" s="5" t="inlineStr">
        <is>
          <t>กฟน.3</t>
        </is>
      </c>
      <c r="C47" s="5" t="inlineStr">
        <is>
          <t>C06202</t>
        </is>
      </c>
      <c r="D47" s="6" t="inlineStr">
        <is>
          <t>การไฟฟ้าอำเภอวังโป่ง</t>
        </is>
      </c>
      <c r="E47" s="6" t="inlineStr">
        <is>
          <t>เพชรบูรณ์</t>
        </is>
      </c>
      <c r="F47" s="6" t="inlineStr">
        <is>
          <t>วังโป่ง</t>
        </is>
      </c>
      <c r="G47" s="7" t="n">
        <v>3</v>
      </c>
      <c r="H47" s="7" t="n">
        <v>3</v>
      </c>
      <c r="I47" s="7" t="n">
        <v>0</v>
      </c>
      <c r="J47" s="7" t="n">
        <v>3</v>
      </c>
      <c r="K47" s="7" t="n">
        <v>0</v>
      </c>
      <c r="L47" s="8">
        <f>IF(G47&gt;0,H47/G47,0)</f>
        <v/>
      </c>
      <c r="M47" s="8">
        <f>G47/$G$75</f>
        <v/>
      </c>
    </row>
    <row r="48">
      <c r="A48" s="5" t="inlineStr">
        <is>
          <t>ภาคเหนือ</t>
        </is>
      </c>
      <c r="B48" s="5" t="inlineStr">
        <is>
          <t>กฟน.3</t>
        </is>
      </c>
      <c r="C48" s="5" t="inlineStr">
        <is>
          <t>C06103</t>
        </is>
      </c>
      <c r="D48" s="6" t="inlineStr">
        <is>
          <t>การไฟฟ้าอำเภอเขาค้อ</t>
        </is>
      </c>
      <c r="E48" s="6" t="inlineStr">
        <is>
          <t>เพชรบูรณ์</t>
        </is>
      </c>
      <c r="F48" s="6" t="inlineStr">
        <is>
          <t>เขาค้อ</t>
        </is>
      </c>
      <c r="G48" s="7" t="n">
        <v>3</v>
      </c>
      <c r="H48" s="7" t="n">
        <v>3</v>
      </c>
      <c r="I48" s="7" t="n">
        <v>0</v>
      </c>
      <c r="J48" s="7" t="n">
        <v>3</v>
      </c>
      <c r="K48" s="7" t="n">
        <v>0</v>
      </c>
      <c r="L48" s="8">
        <f>IF(G48&gt;0,H48/G48,0)</f>
        <v/>
      </c>
      <c r="M48" s="8">
        <f>G48/$G$75</f>
        <v/>
      </c>
    </row>
    <row r="49">
      <c r="A49" s="5" t="inlineStr">
        <is>
          <t>ภาคเหนือ</t>
        </is>
      </c>
      <c r="B49" s="5" t="inlineStr">
        <is>
          <t>กฟน.3</t>
        </is>
      </c>
      <c r="C49" s="5" t="inlineStr">
        <is>
          <t>C09202</t>
        </is>
      </c>
      <c r="D49" s="6" t="inlineStr">
        <is>
          <t>การไฟฟ้าตำบลตาดกลอย</t>
        </is>
      </c>
      <c r="E49" s="6" t="inlineStr">
        <is>
          <t>เพชรบูรณ์</t>
        </is>
      </c>
      <c r="F49" s="6" t="inlineStr">
        <is>
          <t>หล่มเก่า</t>
        </is>
      </c>
      <c r="G49" s="7" t="n">
        <v>2</v>
      </c>
      <c r="H49" s="7" t="n">
        <v>2</v>
      </c>
      <c r="I49" s="7" t="n">
        <v>1</v>
      </c>
      <c r="J49" s="7" t="n">
        <v>1</v>
      </c>
      <c r="K49" s="7" t="n">
        <v>0</v>
      </c>
      <c r="L49" s="8">
        <f>IF(G49&gt;0,H49/G49,0)</f>
        <v/>
      </c>
      <c r="M49" s="8">
        <f>G49/$G$75</f>
        <v/>
      </c>
    </row>
    <row r="50">
      <c r="A50" s="5" t="inlineStr">
        <is>
          <t>ภาคเหนือ</t>
        </is>
      </c>
      <c r="B50" s="5" t="inlineStr">
        <is>
          <t>กฟน.3</t>
        </is>
      </c>
      <c r="C50" s="5" t="inlineStr">
        <is>
          <t>C09103</t>
        </is>
      </c>
      <c r="D50" s="6" t="inlineStr">
        <is>
          <t>การไฟฟ้าตำบลแคมป์สน</t>
        </is>
      </c>
      <c r="E50" s="6" t="inlineStr">
        <is>
          <t>เพชรบูรณ์</t>
        </is>
      </c>
      <c r="F50" s="6" t="inlineStr">
        <is>
          <t>เขาค้อ</t>
        </is>
      </c>
      <c r="G50" s="7" t="n">
        <v>0</v>
      </c>
      <c r="H50" s="7" t="n">
        <v>0</v>
      </c>
      <c r="I50" s="7" t="n">
        <v>0</v>
      </c>
      <c r="J50" s="7" t="n">
        <v>0</v>
      </c>
      <c r="K50" s="7" t="n">
        <v>0</v>
      </c>
      <c r="L50" s="8">
        <f>IF(G50&gt;0,H50/G50,0)</f>
        <v/>
      </c>
      <c r="M50" s="8">
        <f>G50/$G$75</f>
        <v/>
      </c>
    </row>
    <row r="51">
      <c r="A51" s="5" t="inlineStr">
        <is>
          <t>ภาคเหนือ</t>
        </is>
      </c>
      <c r="B51" s="5" t="inlineStr">
        <is>
          <t>กฟน.3</t>
        </is>
      </c>
      <c r="C51" s="5" t="inlineStr">
        <is>
          <t>C09104</t>
        </is>
      </c>
      <c r="D51" s="6" t="inlineStr">
        <is>
          <t>การไฟฟ้าอำเภอน้ำหนาว</t>
        </is>
      </c>
      <c r="E51" s="6" t="inlineStr">
        <is>
          <t>เพชรบูรณ์</t>
        </is>
      </c>
      <c r="F51" s="6" t="inlineStr">
        <is>
          <t>น้ำหนาว</t>
        </is>
      </c>
      <c r="G51" s="7" t="n">
        <v>0</v>
      </c>
      <c r="H51" s="7" t="n">
        <v>0</v>
      </c>
      <c r="I51" s="7" t="n">
        <v>0</v>
      </c>
      <c r="J51" s="7" t="n">
        <v>0</v>
      </c>
      <c r="K51" s="7" t="n">
        <v>0</v>
      </c>
      <c r="L51" s="8">
        <f>IF(G51&gt;0,H51/G51,0)</f>
        <v/>
      </c>
      <c r="M51" s="8">
        <f>G51/$G$75</f>
        <v/>
      </c>
    </row>
    <row r="52">
      <c r="A52" s="5" t="inlineStr">
        <is>
          <t>ภาคเหนือ</t>
        </is>
      </c>
      <c r="B52" s="5" t="inlineStr">
        <is>
          <t>กฟน.3</t>
        </is>
      </c>
      <c r="C52" s="5" t="inlineStr">
        <is>
          <t>C03101</t>
        </is>
      </c>
      <c r="D52" s="6" t="inlineStr">
        <is>
          <t>การไฟฟ้าจังหวัดอุทัยธานี</t>
        </is>
      </c>
      <c r="E52" s="6" t="inlineStr">
        <is>
          <t>อุทัยธานี</t>
        </is>
      </c>
      <c r="F52" s="6" t="inlineStr">
        <is>
          <t>เมืองอุทัยธานี</t>
        </is>
      </c>
      <c r="G52" s="7" t="n">
        <v>23</v>
      </c>
      <c r="H52" s="7" t="n">
        <v>23</v>
      </c>
      <c r="I52" s="7" t="n">
        <v>0</v>
      </c>
      <c r="J52" s="7" t="n">
        <v>23</v>
      </c>
      <c r="K52" s="7" t="n">
        <v>0</v>
      </c>
      <c r="L52" s="8">
        <f>IF(G52&gt;0,H52/G52,0)</f>
        <v/>
      </c>
      <c r="M52" s="8">
        <f>G52/$G$75</f>
        <v/>
      </c>
    </row>
    <row r="53">
      <c r="A53" s="5" t="inlineStr">
        <is>
          <t>ภาคเหนือ</t>
        </is>
      </c>
      <c r="B53" s="5" t="inlineStr">
        <is>
          <t>กฟน.3</t>
        </is>
      </c>
      <c r="C53" s="5" t="inlineStr">
        <is>
          <t>C03103</t>
        </is>
      </c>
      <c r="D53" s="6" t="inlineStr">
        <is>
          <t>การไฟฟ้าอำเภอทัพทัน</t>
        </is>
      </c>
      <c r="E53" s="6" t="inlineStr">
        <is>
          <t>อุทัยธานี</t>
        </is>
      </c>
      <c r="F53" s="6" t="inlineStr">
        <is>
          <t>ทัพทัน</t>
        </is>
      </c>
      <c r="G53" s="7" t="n">
        <v>19</v>
      </c>
      <c r="H53" s="7" t="n">
        <v>19</v>
      </c>
      <c r="I53" s="7" t="n">
        <v>0</v>
      </c>
      <c r="J53" s="7" t="n">
        <v>19</v>
      </c>
      <c r="K53" s="7" t="n">
        <v>0</v>
      </c>
      <c r="L53" s="8">
        <f>IF(G53&gt;0,H53/G53,0)</f>
        <v/>
      </c>
      <c r="M53" s="8">
        <f>G53/$G$75</f>
        <v/>
      </c>
    </row>
    <row r="54">
      <c r="A54" s="5" t="inlineStr">
        <is>
          <t>ภาคเหนือ</t>
        </is>
      </c>
      <c r="B54" s="5" t="inlineStr">
        <is>
          <t>กฟน.3</t>
        </is>
      </c>
      <c r="C54" s="5" t="inlineStr">
        <is>
          <t>C03201</t>
        </is>
      </c>
      <c r="D54" s="6" t="inlineStr">
        <is>
          <t>การไฟฟ้าอำเภอหนองฉาง</t>
        </is>
      </c>
      <c r="E54" s="6" t="inlineStr">
        <is>
          <t>อุทัยธานี</t>
        </is>
      </c>
      <c r="F54" s="6" t="inlineStr">
        <is>
          <t>หนองฉาง</t>
        </is>
      </c>
      <c r="G54" s="7" t="n">
        <v>14</v>
      </c>
      <c r="H54" s="7" t="n">
        <v>14</v>
      </c>
      <c r="I54" s="7" t="n">
        <v>0</v>
      </c>
      <c r="J54" s="7" t="n">
        <v>14</v>
      </c>
      <c r="K54" s="7" t="n">
        <v>0</v>
      </c>
      <c r="L54" s="8">
        <f>IF(G54&gt;0,H54/G54,0)</f>
        <v/>
      </c>
      <c r="M54" s="8">
        <f>G54/$G$75</f>
        <v/>
      </c>
    </row>
    <row r="55">
      <c r="A55" s="5" t="inlineStr">
        <is>
          <t>ภาคเหนือ</t>
        </is>
      </c>
      <c r="B55" s="5" t="inlineStr">
        <is>
          <t>กฟน.3</t>
        </is>
      </c>
      <c r="C55" s="5" t="inlineStr">
        <is>
          <t>C03301</t>
        </is>
      </c>
      <c r="D55" s="6" t="inlineStr">
        <is>
          <t>การไฟฟ้าอำเภอบ้านไร่</t>
        </is>
      </c>
      <c r="E55" s="6" t="inlineStr">
        <is>
          <t>อุทัยธานี</t>
        </is>
      </c>
      <c r="F55" s="6" t="inlineStr">
        <is>
          <t>บ้านไร่</t>
        </is>
      </c>
      <c r="G55" s="7" t="n">
        <v>9</v>
      </c>
      <c r="H55" s="7" t="n">
        <v>9</v>
      </c>
      <c r="I55" s="7" t="n">
        <v>0</v>
      </c>
      <c r="J55" s="7" t="n">
        <v>9</v>
      </c>
      <c r="K55" s="7" t="n">
        <v>0</v>
      </c>
      <c r="L55" s="8">
        <f>IF(G55&gt;0,H55/G55,0)</f>
        <v/>
      </c>
      <c r="M55" s="8">
        <f>G55/$G$75</f>
        <v/>
      </c>
    </row>
    <row r="56">
      <c r="A56" s="5" t="inlineStr">
        <is>
          <t>ภาคเหนือ</t>
        </is>
      </c>
      <c r="B56" s="5" t="inlineStr">
        <is>
          <t>กฟน.3</t>
        </is>
      </c>
      <c r="C56" s="5" t="inlineStr">
        <is>
          <t>C03104</t>
        </is>
      </c>
      <c r="D56" s="6" t="inlineStr">
        <is>
          <t>การไฟฟ้าอำเภอสว่างอารมณ์</t>
        </is>
      </c>
      <c r="E56" s="6" t="inlineStr">
        <is>
          <t>อุทัยธานี</t>
        </is>
      </c>
      <c r="F56" s="6" t="inlineStr">
        <is>
          <t>สว่างอารมณ์</t>
        </is>
      </c>
      <c r="G56" s="7" t="n">
        <v>9</v>
      </c>
      <c r="H56" s="7" t="n">
        <v>9</v>
      </c>
      <c r="I56" s="7" t="n">
        <v>0</v>
      </c>
      <c r="J56" s="7" t="n">
        <v>9</v>
      </c>
      <c r="K56" s="7" t="n">
        <v>0</v>
      </c>
      <c r="L56" s="8">
        <f>IF(G56&gt;0,H56/G56,0)</f>
        <v/>
      </c>
      <c r="M56" s="8">
        <f>G56/$G$75</f>
        <v/>
      </c>
    </row>
    <row r="57">
      <c r="A57" s="5" t="inlineStr">
        <is>
          <t>ภาคเหนือ</t>
        </is>
      </c>
      <c r="B57" s="5" t="inlineStr">
        <is>
          <t>กฟน.3</t>
        </is>
      </c>
      <c r="C57" s="5" t="inlineStr">
        <is>
          <t>C03401</t>
        </is>
      </c>
      <c r="D57" s="6" t="inlineStr">
        <is>
          <t>การไฟฟ้าอำเภอลานสัก</t>
        </is>
      </c>
      <c r="E57" s="6" t="inlineStr">
        <is>
          <t>อุทัยธานี</t>
        </is>
      </c>
      <c r="F57" s="6" t="inlineStr">
        <is>
          <t>ลานสัก</t>
        </is>
      </c>
      <c r="G57" s="7" t="n">
        <v>8</v>
      </c>
      <c r="H57" s="7" t="n">
        <v>8</v>
      </c>
      <c r="I57" s="7" t="n">
        <v>0</v>
      </c>
      <c r="J57" s="7" t="n">
        <v>8</v>
      </c>
      <c r="K57" s="7" t="n">
        <v>0</v>
      </c>
      <c r="L57" s="8">
        <f>IF(G57&gt;0,H57/G57,0)</f>
        <v/>
      </c>
      <c r="M57" s="8">
        <f>G57/$G$75</f>
        <v/>
      </c>
    </row>
    <row r="58">
      <c r="A58" s="5" t="inlineStr">
        <is>
          <t>ภาคเหนือ</t>
        </is>
      </c>
      <c r="B58" s="5" t="inlineStr">
        <is>
          <t>กฟน.3</t>
        </is>
      </c>
      <c r="C58" s="5" t="inlineStr">
        <is>
          <t>C03302</t>
        </is>
      </c>
      <c r="D58" s="6" t="inlineStr">
        <is>
          <t>การไฟฟ้าตำบลเมืองการุ้ง</t>
        </is>
      </c>
      <c r="E58" s="6" t="inlineStr">
        <is>
          <t>อุทัยธานี</t>
        </is>
      </c>
      <c r="F58" s="6" t="inlineStr">
        <is>
          <t>บ้านไร่</t>
        </is>
      </c>
      <c r="G58" s="7" t="n">
        <v>7</v>
      </c>
      <c r="H58" s="7" t="n">
        <v>7</v>
      </c>
      <c r="I58" s="7" t="n">
        <v>0</v>
      </c>
      <c r="J58" s="7" t="n">
        <v>7</v>
      </c>
      <c r="K58" s="7" t="n">
        <v>0</v>
      </c>
      <c r="L58" s="8">
        <f>IF(G58&gt;0,H58/G58,0)</f>
        <v/>
      </c>
      <c r="M58" s="8">
        <f>G58/$G$75</f>
        <v/>
      </c>
    </row>
    <row r="59">
      <c r="A59" s="5" t="inlineStr">
        <is>
          <t>ภาคเหนือ</t>
        </is>
      </c>
      <c r="B59" s="5" t="inlineStr">
        <is>
          <t>กฟน.3</t>
        </is>
      </c>
      <c r="C59" s="5" t="inlineStr">
        <is>
          <t>C03105</t>
        </is>
      </c>
      <c r="D59" s="6" t="inlineStr">
        <is>
          <t>การไฟฟ้าอำเภอหนองขาหย่าง</t>
        </is>
      </c>
      <c r="E59" s="6" t="inlineStr">
        <is>
          <t>อุทัยธานี</t>
        </is>
      </c>
      <c r="F59" s="6" t="inlineStr">
        <is>
          <t>หนองขาหย่าง</t>
        </is>
      </c>
      <c r="G59" s="7" t="n">
        <v>6</v>
      </c>
      <c r="H59" s="7" t="n">
        <v>6</v>
      </c>
      <c r="I59" s="7" t="n">
        <v>1</v>
      </c>
      <c r="J59" s="7" t="n">
        <v>5</v>
      </c>
      <c r="K59" s="7" t="n">
        <v>0</v>
      </c>
      <c r="L59" s="8">
        <f>IF(G59&gt;0,H59/G59,0)</f>
        <v/>
      </c>
      <c r="M59" s="8">
        <f>G59/$G$75</f>
        <v/>
      </c>
    </row>
    <row r="60">
      <c r="A60" s="5" t="inlineStr">
        <is>
          <t>ภาคเหนือ</t>
        </is>
      </c>
      <c r="B60" s="5" t="inlineStr">
        <is>
          <t>กฟน.3</t>
        </is>
      </c>
      <c r="C60" s="5" t="inlineStr">
        <is>
          <t>C03202</t>
        </is>
      </c>
      <c r="D60" s="6" t="inlineStr">
        <is>
          <t>การไฟฟ้าอำเภอห้วยคต</t>
        </is>
      </c>
      <c r="E60" s="6" t="inlineStr">
        <is>
          <t>อุทัยธานี</t>
        </is>
      </c>
      <c r="F60" s="6" t="inlineStr">
        <is>
          <t>ห้วยคต</t>
        </is>
      </c>
      <c r="G60" s="7" t="n">
        <v>2</v>
      </c>
      <c r="H60" s="7" t="n">
        <v>2</v>
      </c>
      <c r="I60" s="7" t="n">
        <v>0</v>
      </c>
      <c r="J60" s="7" t="n">
        <v>2</v>
      </c>
      <c r="K60" s="7" t="n">
        <v>0</v>
      </c>
      <c r="L60" s="8">
        <f>IF(G60&gt;0,H60/G60,0)</f>
        <v/>
      </c>
      <c r="M60" s="8">
        <f>G60/$G$75</f>
        <v/>
      </c>
    </row>
    <row r="61">
      <c r="A61" s="5" t="inlineStr">
        <is>
          <t>ภาคเหนือ</t>
        </is>
      </c>
      <c r="B61" s="5" t="inlineStr">
        <is>
          <t>กฟน.3</t>
        </is>
      </c>
      <c r="C61" s="5" t="inlineStr">
        <is>
          <t>C04101</t>
        </is>
      </c>
      <c r="D61" s="6" t="inlineStr">
        <is>
          <t>การไฟฟ้าจังหวัดชัยนาท</t>
        </is>
      </c>
      <c r="E61" s="6" t="inlineStr">
        <is>
          <t>ชัยนาท</t>
        </is>
      </c>
      <c r="F61" s="6" t="inlineStr">
        <is>
          <t>เมืองชัยนาท</t>
        </is>
      </c>
      <c r="G61" s="7" t="n">
        <v>23</v>
      </c>
      <c r="H61" s="7" t="n">
        <v>23</v>
      </c>
      <c r="I61" s="7" t="n">
        <v>1</v>
      </c>
      <c r="J61" s="7" t="n">
        <v>22</v>
      </c>
      <c r="K61" s="7" t="n">
        <v>0</v>
      </c>
      <c r="L61" s="8">
        <f>IF(G61&gt;0,H61/G61,0)</f>
        <v/>
      </c>
      <c r="M61" s="8">
        <f>G61/$G$75</f>
        <v/>
      </c>
    </row>
    <row r="62">
      <c r="A62" s="5" t="inlineStr">
        <is>
          <t>ภาคเหนือ</t>
        </is>
      </c>
      <c r="B62" s="5" t="inlineStr">
        <is>
          <t>กฟน.3</t>
        </is>
      </c>
      <c r="C62" s="5" t="inlineStr">
        <is>
          <t>C04201</t>
        </is>
      </c>
      <c r="D62" s="6" t="inlineStr">
        <is>
          <t>การไฟฟ้าอำเภอมโนรมย์</t>
        </is>
      </c>
      <c r="E62" s="6" t="inlineStr">
        <is>
          <t>ชัยนาท</t>
        </is>
      </c>
      <c r="F62" s="6" t="inlineStr">
        <is>
          <t>มโนรมย์</t>
        </is>
      </c>
      <c r="G62" s="7" t="n">
        <v>22</v>
      </c>
      <c r="H62" s="7" t="n">
        <v>22</v>
      </c>
      <c r="I62" s="7" t="n">
        <v>1</v>
      </c>
      <c r="J62" s="7" t="n">
        <v>21</v>
      </c>
      <c r="K62" s="7" t="n">
        <v>0</v>
      </c>
      <c r="L62" s="8">
        <f>IF(G62&gt;0,H62/G62,0)</f>
        <v/>
      </c>
      <c r="M62" s="8">
        <f>G62/$G$75</f>
        <v/>
      </c>
    </row>
    <row r="63">
      <c r="A63" s="5" t="inlineStr">
        <is>
          <t>ภาคเหนือ</t>
        </is>
      </c>
      <c r="B63" s="5" t="inlineStr">
        <is>
          <t>กฟน.3</t>
        </is>
      </c>
      <c r="C63" s="5" t="inlineStr">
        <is>
          <t>C04301</t>
        </is>
      </c>
      <c r="D63" s="6" t="inlineStr">
        <is>
          <t>การไฟฟ้าอำเภอหันคา</t>
        </is>
      </c>
      <c r="E63" s="6" t="inlineStr">
        <is>
          <t>ชัยนาท</t>
        </is>
      </c>
      <c r="F63" s="6" t="inlineStr">
        <is>
          <t>หันคา</t>
        </is>
      </c>
      <c r="G63" s="7" t="n">
        <v>12</v>
      </c>
      <c r="H63" s="7" t="n">
        <v>12</v>
      </c>
      <c r="I63" s="7" t="n">
        <v>1</v>
      </c>
      <c r="J63" s="7" t="n">
        <v>11</v>
      </c>
      <c r="K63" s="7" t="n">
        <v>0</v>
      </c>
      <c r="L63" s="8">
        <f>IF(G63&gt;0,H63/G63,0)</f>
        <v/>
      </c>
      <c r="M63" s="8">
        <f>G63/$G$75</f>
        <v/>
      </c>
    </row>
    <row r="64">
      <c r="A64" s="5" t="inlineStr">
        <is>
          <t>ภาคเหนือ</t>
        </is>
      </c>
      <c r="B64" s="5" t="inlineStr">
        <is>
          <t>กฟน.3</t>
        </is>
      </c>
      <c r="C64" s="5" t="inlineStr">
        <is>
          <t>C04601</t>
        </is>
      </c>
      <c r="D64" s="6" t="inlineStr">
        <is>
          <t>การไฟฟ้าอำเภอวัดสิงห์</t>
        </is>
      </c>
      <c r="E64" s="6" t="inlineStr">
        <is>
          <t>ชัยนาท</t>
        </is>
      </c>
      <c r="F64" s="6" t="inlineStr">
        <is>
          <t>วัดสิงห์</t>
        </is>
      </c>
      <c r="G64" s="7" t="n">
        <v>9</v>
      </c>
      <c r="H64" s="7" t="n">
        <v>9</v>
      </c>
      <c r="I64" s="7" t="n">
        <v>0</v>
      </c>
      <c r="J64" s="7" t="n">
        <v>9</v>
      </c>
      <c r="K64" s="7" t="n">
        <v>0</v>
      </c>
      <c r="L64" s="8">
        <f>IF(G64&gt;0,H64/G64,0)</f>
        <v/>
      </c>
      <c r="M64" s="8">
        <f>G64/$G$75</f>
        <v/>
      </c>
    </row>
    <row r="65">
      <c r="A65" s="5" t="inlineStr">
        <is>
          <t>ภาคเหนือ</t>
        </is>
      </c>
      <c r="B65" s="5" t="inlineStr">
        <is>
          <t>กฟน.3</t>
        </is>
      </c>
      <c r="C65" s="5" t="inlineStr">
        <is>
          <t>C04501</t>
        </is>
      </c>
      <c r="D65" s="6" t="inlineStr">
        <is>
          <t>การไฟฟ้าอำเภอสรรคบุรี</t>
        </is>
      </c>
      <c r="E65" s="6" t="inlineStr">
        <is>
          <t>ชัยนาท</t>
        </is>
      </c>
      <c r="F65" s="6" t="inlineStr">
        <is>
          <t>สรรคบุรี</t>
        </is>
      </c>
      <c r="G65" s="7" t="n">
        <v>7</v>
      </c>
      <c r="H65" s="7" t="n">
        <v>7</v>
      </c>
      <c r="I65" s="7" t="n">
        <v>0</v>
      </c>
      <c r="J65" s="7" t="n">
        <v>7</v>
      </c>
      <c r="K65" s="7" t="n">
        <v>0</v>
      </c>
      <c r="L65" s="8">
        <f>IF(G65&gt;0,H65/G65,0)</f>
        <v/>
      </c>
      <c r="M65" s="8">
        <f>G65/$G$75</f>
        <v/>
      </c>
    </row>
    <row r="66">
      <c r="A66" s="5" t="inlineStr">
        <is>
          <t>ภาคเหนือ</t>
        </is>
      </c>
      <c r="B66" s="5" t="inlineStr">
        <is>
          <t>กฟน.3</t>
        </is>
      </c>
      <c r="C66" s="5" t="inlineStr">
        <is>
          <t>C04602</t>
        </is>
      </c>
      <c r="D66" s="6" t="inlineStr">
        <is>
          <t>การไฟฟ้าอำเภอหนองมะโมง</t>
        </is>
      </c>
      <c r="E66" s="6" t="inlineStr">
        <is>
          <t>ชัยนาท</t>
        </is>
      </c>
      <c r="F66" s="6" t="inlineStr">
        <is>
          <t>หนองมะโมง</t>
        </is>
      </c>
      <c r="G66" s="7" t="n">
        <v>6</v>
      </c>
      <c r="H66" s="7" t="n">
        <v>6</v>
      </c>
      <c r="I66" s="7" t="n">
        <v>0</v>
      </c>
      <c r="J66" s="7" t="n">
        <v>6</v>
      </c>
      <c r="K66" s="7" t="n">
        <v>0</v>
      </c>
      <c r="L66" s="8">
        <f>IF(G66&gt;0,H66/G66,0)</f>
        <v/>
      </c>
      <c r="M66" s="8">
        <f>G66/$G$75</f>
        <v/>
      </c>
    </row>
    <row r="67">
      <c r="A67" s="5" t="inlineStr">
        <is>
          <t>ภาคเหนือ</t>
        </is>
      </c>
      <c r="B67" s="5" t="inlineStr">
        <is>
          <t>กฟน.3</t>
        </is>
      </c>
      <c r="C67" s="5" t="inlineStr">
        <is>
          <t>C04304</t>
        </is>
      </c>
      <c r="D67" s="6" t="inlineStr">
        <is>
          <t>การไฟฟ้ากิ่งอำเภอเนินขาม</t>
        </is>
      </c>
      <c r="E67" s="6" t="inlineStr">
        <is>
          <t>ชัยนาท</t>
        </is>
      </c>
      <c r="F67" s="6" t="inlineStr">
        <is>
          <t>เนินขาม</t>
        </is>
      </c>
      <c r="G67" s="7" t="n">
        <v>4</v>
      </c>
      <c r="H67" s="7" t="n">
        <v>4</v>
      </c>
      <c r="I67" s="7" t="n">
        <v>0</v>
      </c>
      <c r="J67" s="7" t="n">
        <v>4</v>
      </c>
      <c r="K67" s="7" t="n">
        <v>0</v>
      </c>
      <c r="L67" s="8">
        <f>IF(G67&gt;0,H67/G67,0)</f>
        <v/>
      </c>
      <c r="M67" s="8">
        <f>G67/$G$75</f>
        <v/>
      </c>
    </row>
    <row r="68">
      <c r="A68" s="5" t="inlineStr">
        <is>
          <t>ภาคเหนือ</t>
        </is>
      </c>
      <c r="B68" s="5" t="inlineStr">
        <is>
          <t>กฟน.3</t>
        </is>
      </c>
      <c r="C68" s="5" t="inlineStr">
        <is>
          <t>C04102</t>
        </is>
      </c>
      <c r="D68" s="6" t="inlineStr">
        <is>
          <t>การไฟฟ้าอำเภอสรรพยา</t>
        </is>
      </c>
      <c r="E68" s="6" t="inlineStr">
        <is>
          <t>ชัยนาท</t>
        </is>
      </c>
      <c r="F68" s="6" t="inlineStr">
        <is>
          <t>สรรพยา</t>
        </is>
      </c>
      <c r="G68" s="7" t="n">
        <v>2</v>
      </c>
      <c r="H68" s="7" t="n">
        <v>2</v>
      </c>
      <c r="I68" s="7" t="n">
        <v>0</v>
      </c>
      <c r="J68" s="7" t="n">
        <v>2</v>
      </c>
      <c r="K68" s="7" t="n">
        <v>0</v>
      </c>
      <c r="L68" s="8">
        <f>IF(G68&gt;0,H68/G68,0)</f>
        <v/>
      </c>
      <c r="M68" s="8">
        <f>G68/$G$75</f>
        <v/>
      </c>
    </row>
    <row r="69">
      <c r="A69" s="5" t="inlineStr">
        <is>
          <t>ภาคเหนือ</t>
        </is>
      </c>
      <c r="B69" s="5" t="inlineStr">
        <is>
          <t>กฟน.3</t>
        </is>
      </c>
      <c r="C69" s="5" t="inlineStr">
        <is>
          <t>C05101</t>
        </is>
      </c>
      <c r="D69" s="6" t="inlineStr">
        <is>
          <t>การไฟฟ้าจังหวัดสิงห์บุรี</t>
        </is>
      </c>
      <c r="E69" s="6" t="inlineStr">
        <is>
          <t>สิงห์บุรี</t>
        </is>
      </c>
      <c r="F69" s="6" t="inlineStr">
        <is>
          <t>เมืองสิงห์บุรี</t>
        </is>
      </c>
      <c r="G69" s="7" t="n">
        <v>17</v>
      </c>
      <c r="H69" s="7" t="n">
        <v>17</v>
      </c>
      <c r="I69" s="7" t="n">
        <v>0</v>
      </c>
      <c r="J69" s="7" t="n">
        <v>17</v>
      </c>
      <c r="K69" s="7" t="n">
        <v>0</v>
      </c>
      <c r="L69" s="8">
        <f>IF(G69&gt;0,H69/G69,0)</f>
        <v/>
      </c>
      <c r="M69" s="8">
        <f>G69/$G$75</f>
        <v/>
      </c>
    </row>
    <row r="70">
      <c r="A70" s="5" t="inlineStr">
        <is>
          <t>ภาคเหนือ</t>
        </is>
      </c>
      <c r="B70" s="5" t="inlineStr">
        <is>
          <t>กฟน.3</t>
        </is>
      </c>
      <c r="C70" s="5" t="inlineStr">
        <is>
          <t>C05102</t>
        </is>
      </c>
      <c r="D70" s="6" t="inlineStr">
        <is>
          <t>การไฟฟ้าอำเภอบางระจัน</t>
        </is>
      </c>
      <c r="E70" s="6" t="inlineStr">
        <is>
          <t>สิงห์บุรี</t>
        </is>
      </c>
      <c r="F70" s="6" t="inlineStr">
        <is>
          <t>บางระจัน</t>
        </is>
      </c>
      <c r="G70" s="7" t="n">
        <v>13</v>
      </c>
      <c r="H70" s="7" t="n">
        <v>13</v>
      </c>
      <c r="I70" s="7" t="n">
        <v>0</v>
      </c>
      <c r="J70" s="7" t="n">
        <v>13</v>
      </c>
      <c r="K70" s="7" t="n">
        <v>0</v>
      </c>
      <c r="L70" s="8">
        <f>IF(G70&gt;0,H70/G70,0)</f>
        <v/>
      </c>
      <c r="M70" s="8">
        <f>G70/$G$75</f>
        <v/>
      </c>
    </row>
    <row r="71">
      <c r="A71" s="5" t="inlineStr">
        <is>
          <t>ภาคเหนือ</t>
        </is>
      </c>
      <c r="B71" s="5" t="inlineStr">
        <is>
          <t>กฟน.3</t>
        </is>
      </c>
      <c r="C71" s="5" t="inlineStr">
        <is>
          <t>C05201</t>
        </is>
      </c>
      <c r="D71" s="6" t="inlineStr">
        <is>
          <t>การไฟฟ้าอำเภออินทร์บุรี</t>
        </is>
      </c>
      <c r="E71" s="6" t="inlineStr">
        <is>
          <t>สิงห์บุรี</t>
        </is>
      </c>
      <c r="F71" s="6" t="inlineStr">
        <is>
          <t>อินทร์บุรี</t>
        </is>
      </c>
      <c r="G71" s="7" t="n">
        <v>9</v>
      </c>
      <c r="H71" s="7" t="n">
        <v>9</v>
      </c>
      <c r="I71" s="7" t="n">
        <v>0</v>
      </c>
      <c r="J71" s="7" t="n">
        <v>9</v>
      </c>
      <c r="K71" s="7" t="n">
        <v>0</v>
      </c>
      <c r="L71" s="8">
        <f>IF(G71&gt;0,H71/G71,0)</f>
        <v/>
      </c>
      <c r="M71" s="8">
        <f>G71/$G$75</f>
        <v/>
      </c>
    </row>
    <row r="72">
      <c r="A72" s="5" t="inlineStr">
        <is>
          <t>ภาคเหนือ</t>
        </is>
      </c>
      <c r="B72" s="5" t="inlineStr">
        <is>
          <t>กฟน.3</t>
        </is>
      </c>
      <c r="C72" s="5" t="inlineStr">
        <is>
          <t>C05301</t>
        </is>
      </c>
      <c r="D72" s="6" t="inlineStr">
        <is>
          <t>การไฟฟ้าอำเภอค่ายบางระจัน</t>
        </is>
      </c>
      <c r="E72" s="6" t="inlineStr">
        <is>
          <t>สิงห์บุรี</t>
        </is>
      </c>
      <c r="F72" s="6" t="inlineStr">
        <is>
          <t>ค่ายบางระจัน</t>
        </is>
      </c>
      <c r="G72" s="7" t="n">
        <v>9</v>
      </c>
      <c r="H72" s="7" t="n">
        <v>9</v>
      </c>
      <c r="I72" s="7" t="n">
        <v>0</v>
      </c>
      <c r="J72" s="7" t="n">
        <v>9</v>
      </c>
      <c r="K72" s="7" t="n">
        <v>0</v>
      </c>
      <c r="L72" s="8">
        <f>IF(G72&gt;0,H72/G72,0)</f>
        <v/>
      </c>
      <c r="M72" s="8">
        <f>G72/$G$75</f>
        <v/>
      </c>
    </row>
    <row r="73">
      <c r="A73" s="5" t="inlineStr">
        <is>
          <t>ภาคเหนือ</t>
        </is>
      </c>
      <c r="B73" s="5" t="inlineStr">
        <is>
          <t>กฟน.3</t>
        </is>
      </c>
      <c r="C73" s="5" t="inlineStr">
        <is>
          <t>C05401</t>
        </is>
      </c>
      <c r="D73" s="6" t="inlineStr">
        <is>
          <t>การไฟฟ้าอำเภอพรหมบุรี</t>
        </is>
      </c>
      <c r="E73" s="6" t="inlineStr">
        <is>
          <t>สิงห์บุรี</t>
        </is>
      </c>
      <c r="F73" s="6" t="inlineStr">
        <is>
          <t>พรหมบุรี</t>
        </is>
      </c>
      <c r="G73" s="7" t="n">
        <v>4</v>
      </c>
      <c r="H73" s="7" t="n">
        <v>4</v>
      </c>
      <c r="I73" s="7" t="n">
        <v>0</v>
      </c>
      <c r="J73" s="7" t="n">
        <v>4</v>
      </c>
      <c r="K73" s="7" t="n">
        <v>0</v>
      </c>
      <c r="L73" s="8">
        <f>IF(G73&gt;0,H73/G73,0)</f>
        <v/>
      </c>
      <c r="M73" s="8">
        <f>G73/$G$75</f>
        <v/>
      </c>
    </row>
    <row r="74">
      <c r="A74" s="5" t="inlineStr">
        <is>
          <t>ภาคเหนือ</t>
        </is>
      </c>
      <c r="B74" s="5" t="inlineStr">
        <is>
          <t>กฟน.3</t>
        </is>
      </c>
      <c r="C74" s="5" t="inlineStr">
        <is>
          <t>C05302</t>
        </is>
      </c>
      <c r="D74" s="6" t="inlineStr">
        <is>
          <t>การไฟฟ้าอำเภอท่าช้าง</t>
        </is>
      </c>
      <c r="E74" s="6" t="inlineStr">
        <is>
          <t>สิงห์บุรี</t>
        </is>
      </c>
      <c r="F74" s="6" t="inlineStr">
        <is>
          <t>ท่าช้าง</t>
        </is>
      </c>
      <c r="G74" s="7" t="n">
        <v>4</v>
      </c>
      <c r="H74" s="7" t="n">
        <v>4</v>
      </c>
      <c r="I74" s="7" t="n">
        <v>1</v>
      </c>
      <c r="J74" s="7" t="n">
        <v>3</v>
      </c>
      <c r="K74" s="7" t="n">
        <v>0</v>
      </c>
      <c r="L74" s="8">
        <f>IF(G74&gt;0,H74/G74,0)</f>
        <v/>
      </c>
      <c r="M74" s="8">
        <f>G74/$G$75</f>
        <v/>
      </c>
    </row>
    <row r="75">
      <c r="A75" s="9" t="inlineStr">
        <is>
          <t>รวม กฟน.3</t>
        </is>
      </c>
      <c r="B75" s="9" t="inlineStr">
        <is>
          <t>กฟน.3</t>
        </is>
      </c>
      <c r="C75" s="9" t="inlineStr">
        <is>
          <t>-</t>
        </is>
      </c>
      <c r="D75" s="10" t="inlineStr">
        <is>
          <t>รวม 70 การไฟฟ้า</t>
        </is>
      </c>
      <c r="E75" s="10" t="inlineStr">
        <is>
          <t>6 จังหวัด</t>
        </is>
      </c>
      <c r="F75" s="9" t="inlineStr">
        <is>
          <t>-</t>
        </is>
      </c>
      <c r="G75" s="11">
        <f>SUM(G5:G74)</f>
        <v/>
      </c>
      <c r="H75" s="11">
        <f>SUM(H5:H74)</f>
        <v/>
      </c>
      <c r="I75" s="11">
        <f>SUM(I5:I74)</f>
        <v/>
      </c>
      <c r="J75" s="11">
        <f>SUM(J5:J74)</f>
        <v/>
      </c>
      <c r="K75" s="11">
        <f>SUM(K5:K74)</f>
        <v/>
      </c>
      <c r="L75" s="12">
        <f>H75/G75</f>
        <v/>
      </c>
      <c r="M75" s="12">
        <f>G75/G75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1" workbookViewId="0">
      <selection activeCell="A1" sqref="A1"/>
    </sheetView>
  </sheetViews>
  <sheetFormatPr baseColWidth="8" defaultRowHeight="15"/>
  <cols>
    <col width="6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4" t="inlineStr">
        <is>
          <t>area</t>
        </is>
      </c>
      <c r="B1" s="4" t="inlineStr">
        <is>
          <t>เขต</t>
        </is>
      </c>
      <c r="C1" s="4" t="inlineStr">
        <is>
          <t>all_registrations</t>
        </is>
      </c>
      <c r="D1" s="4" t="inlineStr">
        <is>
          <t>pea_install</t>
        </is>
      </c>
      <c r="E1" s="4" t="inlineStr">
        <is>
          <t>vendor_direct</t>
        </is>
      </c>
      <c r="F1" s="4" t="inlineStr">
        <is>
          <t>unsure</t>
        </is>
      </c>
      <c r="G1" s="4" t="inlineStr">
        <is>
          <t>no_plan_yet</t>
        </is>
      </c>
      <c r="H1" s="4" t="inlineStr">
        <is>
          <t>granted_all</t>
        </is>
      </c>
    </row>
    <row r="2">
      <c r="A2" s="6" t="inlineStr">
        <is>
          <t>C02101 (การไฟฟ้าจังหวัดนครสวรรค์)</t>
        </is>
      </c>
      <c r="B2" s="5" t="inlineStr">
        <is>
          <t>กฟน.3</t>
        </is>
      </c>
      <c r="C2" s="19" t="n">
        <v>350</v>
      </c>
      <c r="D2" s="19" t="n">
        <v>107</v>
      </c>
      <c r="E2" s="19" t="n">
        <v>9</v>
      </c>
      <c r="F2" s="19" t="n">
        <v>157</v>
      </c>
      <c r="G2" s="19" t="n">
        <v>77</v>
      </c>
      <c r="H2" s="19" t="n">
        <v>346</v>
      </c>
    </row>
    <row r="3">
      <c r="A3" s="6" t="inlineStr">
        <is>
          <t>C10101 (การไฟฟ้าอำเภอตาคลี)</t>
        </is>
      </c>
      <c r="B3" s="5" t="inlineStr">
        <is>
          <t>กฟน.3</t>
        </is>
      </c>
      <c r="C3" s="19" t="n">
        <v>60</v>
      </c>
      <c r="D3" s="19" t="n">
        <v>18</v>
      </c>
      <c r="E3" s="19" t="n">
        <v>2</v>
      </c>
      <c r="F3" s="19" t="n">
        <v>26</v>
      </c>
      <c r="G3" s="19" t="n">
        <v>14</v>
      </c>
      <c r="H3" s="19" t="n">
        <v>57</v>
      </c>
    </row>
    <row r="4">
      <c r="A4" s="6" t="inlineStr">
        <is>
          <t>C02301 (การไฟฟ้าอำเภอชุมแสง)</t>
        </is>
      </c>
      <c r="B4" s="5" t="inlineStr">
        <is>
          <t>กฟน.3</t>
        </is>
      </c>
      <c r="C4" s="19" t="n">
        <v>51</v>
      </c>
      <c r="D4" s="19" t="n">
        <v>12</v>
      </c>
      <c r="E4" s="19" t="n">
        <v>1</v>
      </c>
      <c r="F4" s="19" t="n">
        <v>29</v>
      </c>
      <c r="G4" s="19" t="n">
        <v>9</v>
      </c>
      <c r="H4" s="19" t="n">
        <v>50</v>
      </c>
    </row>
    <row r="5">
      <c r="A5" s="6" t="inlineStr">
        <is>
          <t>C02601 (การไฟฟ้าอำเภอพยุหะคีรี)</t>
        </is>
      </c>
      <c r="B5" s="5" t="inlineStr">
        <is>
          <t>กฟน.3</t>
        </is>
      </c>
      <c r="C5" s="19" t="n">
        <v>41</v>
      </c>
      <c r="D5" s="19" t="n">
        <v>16</v>
      </c>
      <c r="E5" s="19" t="n">
        <v>1</v>
      </c>
      <c r="F5" s="19" t="n">
        <v>14</v>
      </c>
      <c r="G5" s="19" t="n">
        <v>10</v>
      </c>
      <c r="H5" s="19" t="n">
        <v>41</v>
      </c>
    </row>
    <row r="6">
      <c r="A6" s="6" t="inlineStr">
        <is>
          <t>C02501 (การไฟฟ้าอำเภอบรรพตพิสัย)</t>
        </is>
      </c>
      <c r="B6" s="5" t="inlineStr">
        <is>
          <t>กฟน.3</t>
        </is>
      </c>
      <c r="C6" s="19" t="n">
        <v>41</v>
      </c>
      <c r="D6" s="19" t="n">
        <v>16</v>
      </c>
      <c r="E6" s="19" t="n">
        <v>1</v>
      </c>
      <c r="F6" s="19" t="n">
        <v>16</v>
      </c>
      <c r="G6" s="19" t="n">
        <v>8</v>
      </c>
      <c r="H6" s="19" t="n">
        <v>41</v>
      </c>
    </row>
    <row r="7">
      <c r="A7" s="6" t="inlineStr">
        <is>
          <t>C11101 (การไฟฟ้าอำเภอลาดยาว)</t>
        </is>
      </c>
      <c r="B7" s="5" t="inlineStr">
        <is>
          <t>กฟน.3</t>
        </is>
      </c>
      <c r="C7" s="19" t="n">
        <v>40</v>
      </c>
      <c r="D7" s="19" t="n">
        <v>18</v>
      </c>
      <c r="E7" s="19" t="n">
        <v>0</v>
      </c>
      <c r="F7" s="19" t="n">
        <v>14</v>
      </c>
      <c r="G7" s="19" t="n">
        <v>8</v>
      </c>
      <c r="H7" s="19" t="n">
        <v>40</v>
      </c>
    </row>
    <row r="8">
      <c r="A8" s="6" t="inlineStr">
        <is>
          <t>C02201 (การไฟฟ้าอำเภอท่าตะโก)</t>
        </is>
      </c>
      <c r="B8" s="5" t="inlineStr">
        <is>
          <t>กฟน.3</t>
        </is>
      </c>
      <c r="C8" s="19" t="n">
        <v>30</v>
      </c>
      <c r="D8" s="19" t="n">
        <v>12</v>
      </c>
      <c r="E8" s="19" t="n">
        <v>0</v>
      </c>
      <c r="F8" s="19" t="n">
        <v>12</v>
      </c>
      <c r="G8" s="19" t="n">
        <v>6</v>
      </c>
      <c r="H8" s="19" t="n">
        <v>28</v>
      </c>
    </row>
    <row r="9">
      <c r="A9" s="6" t="inlineStr">
        <is>
          <t>C02701 (การไฟฟ้าอำเภอไพศาลี)</t>
        </is>
      </c>
      <c r="B9" s="5" t="inlineStr">
        <is>
          <t>กฟน.3</t>
        </is>
      </c>
      <c r="C9" s="19" t="n">
        <v>29</v>
      </c>
      <c r="D9" s="19" t="n">
        <v>13</v>
      </c>
      <c r="E9" s="19" t="n">
        <v>0</v>
      </c>
      <c r="F9" s="19" t="n">
        <v>11</v>
      </c>
      <c r="G9" s="19" t="n">
        <v>5</v>
      </c>
      <c r="H9" s="19" t="n">
        <v>29</v>
      </c>
    </row>
    <row r="10">
      <c r="A10" s="6" t="inlineStr">
        <is>
          <t>C11102 (การไฟฟ้าบ้านหนองเบน)</t>
        </is>
      </c>
      <c r="B10" s="5" t="inlineStr">
        <is>
          <t>กฟน.3</t>
        </is>
      </c>
      <c r="C10" s="19" t="n">
        <v>26</v>
      </c>
      <c r="D10" s="19" t="n">
        <v>9</v>
      </c>
      <c r="E10" s="19" t="n">
        <v>1</v>
      </c>
      <c r="F10" s="19" t="n">
        <v>7</v>
      </c>
      <c r="G10" s="19" t="n">
        <v>9</v>
      </c>
      <c r="H10" s="19" t="n">
        <v>25</v>
      </c>
    </row>
    <row r="11">
      <c r="A11" s="6" t="inlineStr">
        <is>
          <t>C02401 (การไฟฟ้าอำเภอหนองบัว)</t>
        </is>
      </c>
      <c r="B11" s="5" t="inlineStr">
        <is>
          <t>กฟน.3</t>
        </is>
      </c>
      <c r="C11" s="19" t="n">
        <v>23</v>
      </c>
      <c r="D11" s="19" t="n">
        <v>9</v>
      </c>
      <c r="E11" s="19" t="n">
        <v>0</v>
      </c>
      <c r="F11" s="19" t="n">
        <v>7</v>
      </c>
      <c r="G11" s="19" t="n">
        <v>7</v>
      </c>
      <c r="H11" s="19" t="n">
        <v>23</v>
      </c>
    </row>
    <row r="12">
      <c r="A12" s="6" t="inlineStr">
        <is>
          <t>C02102 (การไฟฟ้าอำเภอโกรกพระ)</t>
        </is>
      </c>
      <c r="B12" s="5" t="inlineStr">
        <is>
          <t>กฟน.3</t>
        </is>
      </c>
      <c r="C12" s="19" t="n">
        <v>15</v>
      </c>
      <c r="D12" s="19" t="n">
        <v>10</v>
      </c>
      <c r="E12" s="19" t="n">
        <v>1</v>
      </c>
      <c r="F12" s="19" t="n">
        <v>1</v>
      </c>
      <c r="G12" s="19" t="n">
        <v>3</v>
      </c>
      <c r="H12" s="19" t="n">
        <v>15</v>
      </c>
    </row>
    <row r="13">
      <c r="A13" s="6" t="inlineStr">
        <is>
          <t>C02103 (การไฟฟ้าอำเภอเก้าเลี้ยว)</t>
        </is>
      </c>
      <c r="B13" s="5" t="inlineStr">
        <is>
          <t>กฟน.3</t>
        </is>
      </c>
      <c r="C13" s="19" t="n">
        <v>15</v>
      </c>
      <c r="D13" s="19" t="n">
        <v>11</v>
      </c>
      <c r="E13" s="19" t="n">
        <v>0</v>
      </c>
      <c r="F13" s="19" t="n">
        <v>3</v>
      </c>
      <c r="G13" s="19" t="n">
        <v>1</v>
      </c>
      <c r="H13" s="19" t="n">
        <v>15</v>
      </c>
    </row>
    <row r="14">
      <c r="A14" s="6" t="inlineStr">
        <is>
          <t>C10201 (การไฟฟ้าอำเภอตากฟ้า)</t>
        </is>
      </c>
      <c r="B14" s="5" t="inlineStr">
        <is>
          <t>กฟน.3</t>
        </is>
      </c>
      <c r="C14" s="19" t="n">
        <v>14</v>
      </c>
      <c r="D14" s="19" t="n">
        <v>6</v>
      </c>
      <c r="E14" s="19" t="n">
        <v>0</v>
      </c>
      <c r="F14" s="19" t="n">
        <v>6</v>
      </c>
      <c r="G14" s="19" t="n">
        <v>2</v>
      </c>
      <c r="H14" s="19" t="n">
        <v>14</v>
      </c>
    </row>
    <row r="15">
      <c r="A15" s="6" t="inlineStr">
        <is>
          <t>C10103 (การไฟฟ้าตำบลช่องแค)</t>
        </is>
      </c>
      <c r="B15" s="5" t="inlineStr">
        <is>
          <t>กฟน.3</t>
        </is>
      </c>
      <c r="C15" s="19" t="n">
        <v>13</v>
      </c>
      <c r="D15" s="19" t="n">
        <v>4</v>
      </c>
      <c r="E15" s="19" t="n">
        <v>0</v>
      </c>
      <c r="F15" s="19" t="n">
        <v>3</v>
      </c>
      <c r="G15" s="19" t="n">
        <v>6</v>
      </c>
      <c r="H15" s="19" t="n">
        <v>13</v>
      </c>
    </row>
    <row r="16">
      <c r="A16" s="6" t="inlineStr">
        <is>
          <t>C11104 (การไฟฟ้าอำเภอแม่วงก์)</t>
        </is>
      </c>
      <c r="B16" s="5" t="inlineStr">
        <is>
          <t>กฟน.3</t>
        </is>
      </c>
      <c r="C16" s="19" t="n">
        <v>11</v>
      </c>
      <c r="D16" s="19" t="n">
        <v>5</v>
      </c>
      <c r="E16" s="19" t="n">
        <v>0</v>
      </c>
      <c r="F16" s="19" t="n">
        <v>3</v>
      </c>
      <c r="G16" s="19" t="n">
        <v>3</v>
      </c>
      <c r="H16" s="19" t="n">
        <v>11</v>
      </c>
    </row>
    <row r="17">
      <c r="A17" s="6" t="inlineStr">
        <is>
          <t>C10105 (การไฟฟ้าตำบลหัวหวาย)</t>
        </is>
      </c>
      <c r="B17" s="5" t="inlineStr">
        <is>
          <t>กฟน.3</t>
        </is>
      </c>
      <c r="C17" s="19" t="n">
        <v>10</v>
      </c>
      <c r="D17" s="19" t="n">
        <v>3</v>
      </c>
      <c r="E17" s="19" t="n">
        <v>0</v>
      </c>
      <c r="F17" s="19" t="n">
        <v>6</v>
      </c>
      <c r="G17" s="19" t="n">
        <v>1</v>
      </c>
      <c r="H17" s="19" t="n">
        <v>10</v>
      </c>
    </row>
    <row r="18">
      <c r="A18" s="6" t="inlineStr">
        <is>
          <t>C11105 (การไฟฟ้ากิ่งอำเภอชุมตาบง)</t>
        </is>
      </c>
      <c r="B18" s="5" t="inlineStr">
        <is>
          <t>กฟน.3</t>
        </is>
      </c>
      <c r="C18" s="19" t="n">
        <v>5</v>
      </c>
      <c r="D18" s="19" t="n">
        <v>4</v>
      </c>
      <c r="E18" s="19" t="n">
        <v>0</v>
      </c>
      <c r="F18" s="19" t="n">
        <v>1</v>
      </c>
      <c r="G18" s="19" t="n">
        <v>0</v>
      </c>
      <c r="H18" s="19" t="n">
        <v>5</v>
      </c>
    </row>
    <row r="19">
      <c r="A19" s="6" t="inlineStr">
        <is>
          <t>C11106 (การไฟฟ้าแม่เปิน)</t>
        </is>
      </c>
      <c r="B19" s="5" t="inlineStr">
        <is>
          <t>กฟน.3</t>
        </is>
      </c>
      <c r="C19" s="19" t="n">
        <v>5</v>
      </c>
      <c r="D19" s="19" t="n">
        <v>2</v>
      </c>
      <c r="E19" s="19" t="n">
        <v>0</v>
      </c>
      <c r="F19" s="19" t="n">
        <v>3</v>
      </c>
      <c r="G19" s="19" t="n">
        <v>0</v>
      </c>
      <c r="H19" s="19" t="n">
        <v>5</v>
      </c>
    </row>
    <row r="20">
      <c r="A20" s="6" t="inlineStr">
        <is>
          <t>C01101 (การไฟฟ้าจังหวัดลพบุรี)</t>
        </is>
      </c>
      <c r="B20" s="5" t="inlineStr">
        <is>
          <t>กฟน.3</t>
        </is>
      </c>
      <c r="C20" s="19" t="n">
        <v>273</v>
      </c>
      <c r="D20" s="19" t="n">
        <v>117</v>
      </c>
      <c r="E20" s="19" t="n">
        <v>1</v>
      </c>
      <c r="F20" s="19" t="n">
        <v>105</v>
      </c>
      <c r="G20" s="19" t="n">
        <v>50</v>
      </c>
      <c r="H20" s="19" t="n">
        <v>271</v>
      </c>
    </row>
    <row r="21">
      <c r="A21" s="6" t="inlineStr">
        <is>
          <t>C08101 (การไฟฟ้าอำเภอโคกสำโรง)</t>
        </is>
      </c>
      <c r="B21" s="5" t="inlineStr">
        <is>
          <t>กฟน.3</t>
        </is>
      </c>
      <c r="C21" s="19" t="n">
        <v>52</v>
      </c>
      <c r="D21" s="19" t="n">
        <v>28</v>
      </c>
      <c r="E21" s="19" t="n">
        <v>0</v>
      </c>
      <c r="F21" s="19" t="n">
        <v>13</v>
      </c>
      <c r="G21" s="19" t="n">
        <v>11</v>
      </c>
      <c r="H21" s="19" t="n">
        <v>52</v>
      </c>
    </row>
    <row r="22">
      <c r="A22" s="6" t="inlineStr">
        <is>
          <t>C08301 (การไฟฟ้าอำเภอบ้านหมี่)</t>
        </is>
      </c>
      <c r="B22" s="5" t="inlineStr">
        <is>
          <t>กฟน.3</t>
        </is>
      </c>
      <c r="C22" s="19" t="n">
        <v>41</v>
      </c>
      <c r="D22" s="19" t="n">
        <v>10</v>
      </c>
      <c r="E22" s="19" t="n">
        <v>3</v>
      </c>
      <c r="F22" s="19" t="n">
        <v>17</v>
      </c>
      <c r="G22" s="19" t="n">
        <v>11</v>
      </c>
      <c r="H22" s="19" t="n">
        <v>41</v>
      </c>
    </row>
    <row r="23">
      <c r="A23" s="6" t="inlineStr">
        <is>
          <t>C13101 (การไฟฟ้าอำเภอชัยบาดาล)</t>
        </is>
      </c>
      <c r="B23" s="5" t="inlineStr">
        <is>
          <t>กฟน.3</t>
        </is>
      </c>
      <c r="C23" s="19" t="n">
        <v>38</v>
      </c>
      <c r="D23" s="19" t="n">
        <v>19</v>
      </c>
      <c r="E23" s="19" t="n">
        <v>1</v>
      </c>
      <c r="F23" s="19" t="n">
        <v>16</v>
      </c>
      <c r="G23" s="19" t="n">
        <v>2</v>
      </c>
      <c r="H23" s="19" t="n">
        <v>38</v>
      </c>
    </row>
    <row r="24">
      <c r="A24" s="6" t="inlineStr">
        <is>
          <t>C12101 (การไฟฟ้าอำเภอพัฒนานิคม)</t>
        </is>
      </c>
      <c r="B24" s="5" t="inlineStr">
        <is>
          <t>กฟน.3</t>
        </is>
      </c>
      <c r="C24" s="19" t="n">
        <v>37</v>
      </c>
      <c r="D24" s="19" t="n">
        <v>11</v>
      </c>
      <c r="E24" s="19" t="n">
        <v>0</v>
      </c>
      <c r="F24" s="19" t="n">
        <v>19</v>
      </c>
      <c r="G24" s="19" t="n">
        <v>7</v>
      </c>
      <c r="H24" s="19" t="n">
        <v>36</v>
      </c>
    </row>
    <row r="25">
      <c r="A25" s="6" t="inlineStr">
        <is>
          <t>C01201 (การไฟฟ้าอำเภอท่าวุ้ง)</t>
        </is>
      </c>
      <c r="B25" s="5" t="inlineStr">
        <is>
          <t>กฟน.3</t>
        </is>
      </c>
      <c r="C25" s="19" t="n">
        <v>32</v>
      </c>
      <c r="D25" s="19" t="n">
        <v>10</v>
      </c>
      <c r="E25" s="19" t="n">
        <v>0</v>
      </c>
      <c r="F25" s="19" t="n">
        <v>10</v>
      </c>
      <c r="G25" s="19" t="n">
        <v>12</v>
      </c>
      <c r="H25" s="19" t="n">
        <v>32</v>
      </c>
    </row>
    <row r="26">
      <c r="A26" s="6" t="inlineStr">
        <is>
          <t>C13201 (การไฟฟ้าอำเภอท่าหลวง)</t>
        </is>
      </c>
      <c r="B26" s="5" t="inlineStr">
        <is>
          <t>กฟน.3</t>
        </is>
      </c>
      <c r="C26" s="19" t="n">
        <v>22</v>
      </c>
      <c r="D26" s="19" t="n">
        <v>10</v>
      </c>
      <c r="E26" s="19" t="n">
        <v>1</v>
      </c>
      <c r="F26" s="19" t="n">
        <v>6</v>
      </c>
      <c r="G26" s="19" t="n">
        <v>5</v>
      </c>
      <c r="H26" s="19" t="n">
        <v>21</v>
      </c>
    </row>
    <row r="27">
      <c r="A27" s="6" t="inlineStr">
        <is>
          <t>C08501 (การไฟฟ้าอำเภอหนองม่วง)</t>
        </is>
      </c>
      <c r="B27" s="5" t="inlineStr">
        <is>
          <t>กฟน.3</t>
        </is>
      </c>
      <c r="C27" s="19" t="n">
        <v>21</v>
      </c>
      <c r="D27" s="19" t="n">
        <v>9</v>
      </c>
      <c r="E27" s="19" t="n">
        <v>0</v>
      </c>
      <c r="F27" s="19" t="n">
        <v>10</v>
      </c>
      <c r="G27" s="19" t="n">
        <v>2</v>
      </c>
      <c r="H27" s="19" t="n">
        <v>21</v>
      </c>
    </row>
    <row r="28">
      <c r="A28" s="6" t="inlineStr">
        <is>
          <t>C08502 (การไฟฟ้าอำเภอโคกเจริญ)</t>
        </is>
      </c>
      <c r="B28" s="5" t="inlineStr">
        <is>
          <t>กฟน.3</t>
        </is>
      </c>
      <c r="C28" s="19" t="n">
        <v>12</v>
      </c>
      <c r="D28" s="19" t="n">
        <v>2</v>
      </c>
      <c r="E28" s="19" t="n">
        <v>0</v>
      </c>
      <c r="F28" s="19" t="n">
        <v>7</v>
      </c>
      <c r="G28" s="19" t="n">
        <v>3</v>
      </c>
      <c r="H28" s="19" t="n">
        <v>12</v>
      </c>
    </row>
    <row r="29">
      <c r="A29" s="6" t="inlineStr">
        <is>
          <t>C08102 (การไฟฟ้าอำเภอสระโบสถ์)</t>
        </is>
      </c>
      <c r="B29" s="5" t="inlineStr">
        <is>
          <t>กฟน.3</t>
        </is>
      </c>
      <c r="C29" s="19" t="n">
        <v>8</v>
      </c>
      <c r="D29" s="19" t="n">
        <v>3</v>
      </c>
      <c r="E29" s="19" t="n">
        <v>0</v>
      </c>
      <c r="F29" s="19" t="n">
        <v>5</v>
      </c>
      <c r="G29" s="19" t="n">
        <v>0</v>
      </c>
      <c r="H29" s="19" t="n">
        <v>8</v>
      </c>
    </row>
    <row r="30">
      <c r="A30" s="6" t="inlineStr">
        <is>
          <t>C13102 (การไฟฟ้าอำเภอลำสนธิ)</t>
        </is>
      </c>
      <c r="B30" s="5" t="inlineStr">
        <is>
          <t>กฟน.3</t>
        </is>
      </c>
      <c r="C30" s="19" t="n">
        <v>7</v>
      </c>
      <c r="D30" s="19" t="n">
        <v>4</v>
      </c>
      <c r="E30" s="19" t="n">
        <v>0</v>
      </c>
      <c r="F30" s="19" t="n">
        <v>2</v>
      </c>
      <c r="G30" s="19" t="n">
        <v>1</v>
      </c>
      <c r="H30" s="19" t="n">
        <v>7</v>
      </c>
    </row>
    <row r="31">
      <c r="A31" s="6" t="inlineStr">
        <is>
          <t>C12102 (การไฟฟ้าบ้านแก่งเสือเต้น)</t>
        </is>
      </c>
      <c r="B31" s="5" t="inlineStr">
        <is>
          <t>กฟน.3</t>
        </is>
      </c>
      <c r="C31" s="19" t="n">
        <v>5</v>
      </c>
      <c r="D31" s="19" t="n">
        <v>0</v>
      </c>
      <c r="E31" s="19" t="n">
        <v>0</v>
      </c>
      <c r="F31" s="19" t="n">
        <v>4</v>
      </c>
      <c r="G31" s="19" t="n">
        <v>1</v>
      </c>
      <c r="H31" s="19" t="n">
        <v>5</v>
      </c>
    </row>
    <row r="32">
      <c r="A32" s="6" t="inlineStr">
        <is>
          <t>C00000 (การไฟฟ้าส่วนภูมิภาค เขต 3 ภาคเหนือ ลพบุรี)</t>
        </is>
      </c>
      <c r="B32" s="5" t="inlineStr">
        <is>
          <t>กฟน.3</t>
        </is>
      </c>
      <c r="C32" s="19" t="n">
        <v>0</v>
      </c>
      <c r="D32" s="19" t="n">
        <v>0</v>
      </c>
      <c r="E32" s="19" t="n">
        <v>0</v>
      </c>
      <c r="F32" s="19" t="n">
        <v>0</v>
      </c>
      <c r="G32" s="19" t="n">
        <v>0</v>
      </c>
      <c r="H32" s="19" t="n">
        <v>0</v>
      </c>
    </row>
    <row r="33">
      <c r="A33" s="6" t="inlineStr">
        <is>
          <t>C06101 (การไฟฟ้าจังหวัดเพชรบูรณ์)</t>
        </is>
      </c>
      <c r="B33" s="5" t="inlineStr">
        <is>
          <t>กฟน.3</t>
        </is>
      </c>
      <c r="C33" s="19" t="n">
        <v>146</v>
      </c>
      <c r="D33" s="19" t="n">
        <v>45</v>
      </c>
      <c r="E33" s="19" t="n">
        <v>5</v>
      </c>
      <c r="F33" s="19" t="n">
        <v>64</v>
      </c>
      <c r="G33" s="19" t="n">
        <v>32</v>
      </c>
      <c r="H33" s="19" t="n">
        <v>145</v>
      </c>
    </row>
    <row r="34">
      <c r="A34" s="6" t="inlineStr">
        <is>
          <t>C09101 (การไฟฟ้าอำเภอหล่มสัก)</t>
        </is>
      </c>
      <c r="B34" s="5" t="inlineStr">
        <is>
          <t>กฟน.3</t>
        </is>
      </c>
      <c r="C34" s="19" t="n">
        <v>50</v>
      </c>
      <c r="D34" s="19" t="n">
        <v>17</v>
      </c>
      <c r="E34" s="19" t="n">
        <v>1</v>
      </c>
      <c r="F34" s="19" t="n">
        <v>19</v>
      </c>
      <c r="G34" s="19" t="n">
        <v>13</v>
      </c>
      <c r="H34" s="19" t="n">
        <v>49</v>
      </c>
    </row>
    <row r="35">
      <c r="A35" s="6" t="inlineStr">
        <is>
          <t>C14301 (การไฟฟ้าอำเภอศรีเทพ)</t>
        </is>
      </c>
      <c r="B35" s="5" t="inlineStr">
        <is>
          <t>กฟน.3</t>
        </is>
      </c>
      <c r="C35" s="19" t="n">
        <v>50</v>
      </c>
      <c r="D35" s="19" t="n">
        <v>17</v>
      </c>
      <c r="E35" s="19" t="n">
        <v>3</v>
      </c>
      <c r="F35" s="19" t="n">
        <v>19</v>
      </c>
      <c r="G35" s="19" t="n">
        <v>11</v>
      </c>
      <c r="H35" s="19" t="n">
        <v>48</v>
      </c>
    </row>
    <row r="36">
      <c r="A36" s="6" t="inlineStr">
        <is>
          <t>C14201 (การไฟฟ้าอำเภอวิเชียรบุรี)</t>
        </is>
      </c>
      <c r="B36" s="5" t="inlineStr">
        <is>
          <t>กฟน.3</t>
        </is>
      </c>
      <c r="C36" s="19" t="n">
        <v>42</v>
      </c>
      <c r="D36" s="19" t="n">
        <v>15</v>
      </c>
      <c r="E36" s="19" t="n">
        <v>1</v>
      </c>
      <c r="F36" s="19" t="n">
        <v>18</v>
      </c>
      <c r="G36" s="19" t="n">
        <v>8</v>
      </c>
      <c r="H36" s="19" t="n">
        <v>42</v>
      </c>
    </row>
    <row r="37">
      <c r="A37" s="6" t="inlineStr">
        <is>
          <t>C07101 (การไฟฟ้าอำเภอหนองไผ่)</t>
        </is>
      </c>
      <c r="B37" s="5" t="inlineStr">
        <is>
          <t>กฟน.3</t>
        </is>
      </c>
      <c r="C37" s="19" t="n">
        <v>41</v>
      </c>
      <c r="D37" s="19" t="n">
        <v>12</v>
      </c>
      <c r="E37" s="19" t="n">
        <v>0</v>
      </c>
      <c r="F37" s="19" t="n">
        <v>21</v>
      </c>
      <c r="G37" s="19" t="n">
        <v>8</v>
      </c>
      <c r="H37" s="19" t="n">
        <v>40</v>
      </c>
    </row>
    <row r="38">
      <c r="A38" s="6" t="inlineStr">
        <is>
          <t>C06201 (การไฟฟ้าอำเภอชนแดน)</t>
        </is>
      </c>
      <c r="B38" s="5" t="inlineStr">
        <is>
          <t>กฟน.3</t>
        </is>
      </c>
      <c r="C38" s="19" t="n">
        <v>40</v>
      </c>
      <c r="D38" s="19" t="n">
        <v>18</v>
      </c>
      <c r="E38" s="19" t="n">
        <v>0</v>
      </c>
      <c r="F38" s="19" t="n">
        <v>16</v>
      </c>
      <c r="G38" s="19" t="n">
        <v>6</v>
      </c>
      <c r="H38" s="19" t="n">
        <v>40</v>
      </c>
    </row>
    <row r="39">
      <c r="A39" s="6" t="inlineStr">
        <is>
          <t>C14101 (การไฟฟ้าอำเภอบึงสามพัน)</t>
        </is>
      </c>
      <c r="B39" s="5" t="inlineStr">
        <is>
          <t>กฟน.3</t>
        </is>
      </c>
      <c r="C39" s="19" t="n">
        <v>38</v>
      </c>
      <c r="D39" s="19" t="n">
        <v>8</v>
      </c>
      <c r="E39" s="19" t="n">
        <v>0</v>
      </c>
      <c r="F39" s="19" t="n">
        <v>18</v>
      </c>
      <c r="G39" s="19" t="n">
        <v>12</v>
      </c>
      <c r="H39" s="19" t="n">
        <v>37</v>
      </c>
    </row>
    <row r="40">
      <c r="A40" s="6" t="inlineStr">
        <is>
          <t>C09201 (การไฟฟ้าอำเภอหล่มเก่า)</t>
        </is>
      </c>
      <c r="B40" s="5" t="inlineStr">
        <is>
          <t>กฟน.3</t>
        </is>
      </c>
      <c r="C40" s="19" t="n">
        <v>28</v>
      </c>
      <c r="D40" s="19" t="n">
        <v>13</v>
      </c>
      <c r="E40" s="19" t="n">
        <v>0</v>
      </c>
      <c r="F40" s="19" t="n">
        <v>9</v>
      </c>
      <c r="G40" s="19" t="n">
        <v>6</v>
      </c>
      <c r="H40" s="19" t="n">
        <v>28</v>
      </c>
    </row>
    <row r="41">
      <c r="A41" s="6" t="inlineStr">
        <is>
          <t>C14202 (การไฟฟ้าตำบลพุเตย)</t>
        </is>
      </c>
      <c r="B41" s="5" t="inlineStr">
        <is>
          <t>กฟน.3</t>
        </is>
      </c>
      <c r="C41" s="19" t="n">
        <v>19</v>
      </c>
      <c r="D41" s="19" t="n">
        <v>8</v>
      </c>
      <c r="E41" s="19" t="n">
        <v>0</v>
      </c>
      <c r="F41" s="19" t="n">
        <v>6</v>
      </c>
      <c r="G41" s="19" t="n">
        <v>5</v>
      </c>
      <c r="H41" s="19" t="n">
        <v>19</v>
      </c>
    </row>
    <row r="42">
      <c r="A42" s="6" t="inlineStr">
        <is>
          <t>C06102 (การไฟฟ้าตำบลวังชมภู)</t>
        </is>
      </c>
      <c r="B42" s="5" t="inlineStr">
        <is>
          <t>กฟน.3</t>
        </is>
      </c>
      <c r="C42" s="19" t="n">
        <v>16</v>
      </c>
      <c r="D42" s="19" t="n">
        <v>6</v>
      </c>
      <c r="E42" s="19" t="n">
        <v>1</v>
      </c>
      <c r="F42" s="19" t="n">
        <v>4</v>
      </c>
      <c r="G42" s="19" t="n">
        <v>5</v>
      </c>
      <c r="H42" s="19" t="n">
        <v>16</v>
      </c>
    </row>
    <row r="43">
      <c r="A43" s="6" t="inlineStr">
        <is>
          <t>C09102 (การไฟฟ้าตำบลบ้านกลาง)</t>
        </is>
      </c>
      <c r="B43" s="5" t="inlineStr">
        <is>
          <t>กฟน.3</t>
        </is>
      </c>
      <c r="C43" s="19" t="n">
        <v>15</v>
      </c>
      <c r="D43" s="19" t="n">
        <v>7</v>
      </c>
      <c r="E43" s="19" t="n">
        <v>0</v>
      </c>
      <c r="F43" s="19" t="n">
        <v>4</v>
      </c>
      <c r="G43" s="19" t="n">
        <v>4</v>
      </c>
      <c r="H43" s="19" t="n">
        <v>15</v>
      </c>
    </row>
    <row r="44">
      <c r="A44" s="6" t="inlineStr">
        <is>
          <t>C09103 (การไฟฟ้าตำบลแคมป์สน)</t>
        </is>
      </c>
      <c r="B44" s="5" t="inlineStr">
        <is>
          <t>กฟน.3</t>
        </is>
      </c>
      <c r="C44" s="19" t="n">
        <v>11</v>
      </c>
      <c r="D44" s="19" t="n">
        <v>0</v>
      </c>
      <c r="E44" s="19" t="n">
        <v>0</v>
      </c>
      <c r="F44" s="19" t="n">
        <v>7</v>
      </c>
      <c r="G44" s="19" t="n">
        <v>4</v>
      </c>
      <c r="H44" s="19" t="n">
        <v>11</v>
      </c>
    </row>
    <row r="45">
      <c r="A45" s="6" t="inlineStr">
        <is>
          <t>C06202 (การไฟฟ้าอำเภอวังโป่ง)</t>
        </is>
      </c>
      <c r="B45" s="5" t="inlineStr">
        <is>
          <t>กฟน.3</t>
        </is>
      </c>
      <c r="C45" s="19" t="n">
        <v>9</v>
      </c>
      <c r="D45" s="19" t="n">
        <v>3</v>
      </c>
      <c r="E45" s="19" t="n">
        <v>2</v>
      </c>
      <c r="F45" s="19" t="n">
        <v>2</v>
      </c>
      <c r="G45" s="19" t="n">
        <v>2</v>
      </c>
      <c r="H45" s="19" t="n">
        <v>9</v>
      </c>
    </row>
    <row r="46">
      <c r="A46" s="6" t="inlineStr">
        <is>
          <t>C06103 (การไฟฟ้าอำเภอเขาค้อ)</t>
        </is>
      </c>
      <c r="B46" s="5" t="inlineStr">
        <is>
          <t>กฟน.3</t>
        </is>
      </c>
      <c r="C46" s="19" t="n">
        <v>6</v>
      </c>
      <c r="D46" s="19" t="n">
        <v>3</v>
      </c>
      <c r="E46" s="19" t="n">
        <v>0</v>
      </c>
      <c r="F46" s="19" t="n">
        <v>2</v>
      </c>
      <c r="G46" s="19" t="n">
        <v>1</v>
      </c>
      <c r="H46" s="19" t="n">
        <v>6</v>
      </c>
    </row>
    <row r="47">
      <c r="A47" s="6" t="inlineStr">
        <is>
          <t>C09202 (การไฟฟ้าตำบลตาดกลอย)</t>
        </is>
      </c>
      <c r="B47" s="5" t="inlineStr">
        <is>
          <t>กฟน.3</t>
        </is>
      </c>
      <c r="C47" s="19" t="n">
        <v>5</v>
      </c>
      <c r="D47" s="19" t="n">
        <v>2</v>
      </c>
      <c r="E47" s="19" t="n">
        <v>0</v>
      </c>
      <c r="F47" s="19" t="n">
        <v>1</v>
      </c>
      <c r="G47" s="19" t="n">
        <v>2</v>
      </c>
      <c r="H47" s="19" t="n">
        <v>5</v>
      </c>
    </row>
    <row r="48">
      <c r="A48" s="6" t="inlineStr">
        <is>
          <t>C09104 (การไฟฟ้าอำเภอน้ำหนาว)</t>
        </is>
      </c>
      <c r="B48" s="5" t="inlineStr">
        <is>
          <t>กฟน.3</t>
        </is>
      </c>
      <c r="C48" s="19" t="n">
        <v>2</v>
      </c>
      <c r="D48" s="19" t="n">
        <v>0</v>
      </c>
      <c r="E48" s="19" t="n">
        <v>0</v>
      </c>
      <c r="F48" s="19" t="n">
        <v>2</v>
      </c>
      <c r="G48" s="19" t="n">
        <v>0</v>
      </c>
      <c r="H48" s="19" t="n">
        <v>2</v>
      </c>
    </row>
    <row r="49">
      <c r="A49" s="6" t="inlineStr">
        <is>
          <t>C03101 (การไฟฟ้าจังหวัดอุทัยธานี)</t>
        </is>
      </c>
      <c r="B49" s="5" t="inlineStr">
        <is>
          <t>กฟน.3</t>
        </is>
      </c>
      <c r="C49" s="19" t="n">
        <v>52</v>
      </c>
      <c r="D49" s="19" t="n">
        <v>23</v>
      </c>
      <c r="E49" s="19" t="n">
        <v>0</v>
      </c>
      <c r="F49" s="19" t="n">
        <v>21</v>
      </c>
      <c r="G49" s="19" t="n">
        <v>8</v>
      </c>
      <c r="H49" s="19" t="n">
        <v>51</v>
      </c>
    </row>
    <row r="50">
      <c r="A50" s="6" t="inlineStr">
        <is>
          <t>C03103 (การไฟฟ้าอำเภอทัพทัน)</t>
        </is>
      </c>
      <c r="B50" s="5" t="inlineStr">
        <is>
          <t>กฟน.3</t>
        </is>
      </c>
      <c r="C50" s="19" t="n">
        <v>38</v>
      </c>
      <c r="D50" s="19" t="n">
        <v>19</v>
      </c>
      <c r="E50" s="19" t="n">
        <v>0</v>
      </c>
      <c r="F50" s="19" t="n">
        <v>11</v>
      </c>
      <c r="G50" s="19" t="n">
        <v>8</v>
      </c>
      <c r="H50" s="19" t="n">
        <v>38</v>
      </c>
    </row>
    <row r="51">
      <c r="A51" s="6" t="inlineStr">
        <is>
          <t>C03401 (การไฟฟ้าอำเภอลานสัก)</t>
        </is>
      </c>
      <c r="B51" s="5" t="inlineStr">
        <is>
          <t>กฟน.3</t>
        </is>
      </c>
      <c r="C51" s="19" t="n">
        <v>30</v>
      </c>
      <c r="D51" s="19" t="n">
        <v>8</v>
      </c>
      <c r="E51" s="19" t="n">
        <v>0</v>
      </c>
      <c r="F51" s="19" t="n">
        <v>15</v>
      </c>
      <c r="G51" s="19" t="n">
        <v>7</v>
      </c>
      <c r="H51" s="19" t="n">
        <v>30</v>
      </c>
    </row>
    <row r="52">
      <c r="A52" s="6" t="inlineStr">
        <is>
          <t>C03201 (การไฟฟ้าอำเภอหนองฉาง)</t>
        </is>
      </c>
      <c r="B52" s="5" t="inlineStr">
        <is>
          <t>กฟน.3</t>
        </is>
      </c>
      <c r="C52" s="19" t="n">
        <v>29</v>
      </c>
      <c r="D52" s="19" t="n">
        <v>14</v>
      </c>
      <c r="E52" s="19" t="n">
        <v>0</v>
      </c>
      <c r="F52" s="19" t="n">
        <v>5</v>
      </c>
      <c r="G52" s="19" t="n">
        <v>10</v>
      </c>
      <c r="H52" s="19" t="n">
        <v>29</v>
      </c>
    </row>
    <row r="53">
      <c r="A53" s="6" t="inlineStr">
        <is>
          <t>C03105 (การไฟฟ้าอำเภอหนองขาหย่าง)</t>
        </is>
      </c>
      <c r="B53" s="5" t="inlineStr">
        <is>
          <t>กฟน.3</t>
        </is>
      </c>
      <c r="C53" s="19" t="n">
        <v>28</v>
      </c>
      <c r="D53" s="19" t="n">
        <v>6</v>
      </c>
      <c r="E53" s="19" t="n">
        <v>0</v>
      </c>
      <c r="F53" s="19" t="n">
        <v>16</v>
      </c>
      <c r="G53" s="19" t="n">
        <v>6</v>
      </c>
      <c r="H53" s="19" t="n">
        <v>28</v>
      </c>
    </row>
    <row r="54">
      <c r="A54" s="6" t="inlineStr">
        <is>
          <t>C03301 (การไฟฟ้าอำเภอบ้านไร่)</t>
        </is>
      </c>
      <c r="B54" s="5" t="inlineStr">
        <is>
          <t>กฟน.3</t>
        </is>
      </c>
      <c r="C54" s="19" t="n">
        <v>25</v>
      </c>
      <c r="D54" s="19" t="n">
        <v>9</v>
      </c>
      <c r="E54" s="19" t="n">
        <v>0</v>
      </c>
      <c r="F54" s="19" t="n">
        <v>10</v>
      </c>
      <c r="G54" s="19" t="n">
        <v>6</v>
      </c>
      <c r="H54" s="19" t="n">
        <v>24</v>
      </c>
    </row>
    <row r="55">
      <c r="A55" s="6" t="inlineStr">
        <is>
          <t>C03302 (การไฟฟ้าตำบลเมืองการุ้ง)</t>
        </is>
      </c>
      <c r="B55" s="5" t="inlineStr">
        <is>
          <t>กฟน.3</t>
        </is>
      </c>
      <c r="C55" s="19" t="n">
        <v>14</v>
      </c>
      <c r="D55" s="19" t="n">
        <v>7</v>
      </c>
      <c r="E55" s="19" t="n">
        <v>0</v>
      </c>
      <c r="F55" s="19" t="n">
        <v>2</v>
      </c>
      <c r="G55" s="19" t="n">
        <v>5</v>
      </c>
      <c r="H55" s="19" t="n">
        <v>14</v>
      </c>
    </row>
    <row r="56">
      <c r="A56" s="6" t="inlineStr">
        <is>
          <t>C03202 (การไฟฟ้าอำเภอห้วยคต)</t>
        </is>
      </c>
      <c r="B56" s="5" t="inlineStr">
        <is>
          <t>กฟน.3</t>
        </is>
      </c>
      <c r="C56" s="19" t="n">
        <v>12</v>
      </c>
      <c r="D56" s="19" t="n">
        <v>2</v>
      </c>
      <c r="E56" s="19" t="n">
        <v>0</v>
      </c>
      <c r="F56" s="19" t="n">
        <v>6</v>
      </c>
      <c r="G56" s="19" t="n">
        <v>4</v>
      </c>
      <c r="H56" s="19" t="n">
        <v>12</v>
      </c>
    </row>
    <row r="57">
      <c r="A57" s="6" t="inlineStr">
        <is>
          <t>C03104 (การไฟฟ้าอำเภอสว่างอารมณ์)</t>
        </is>
      </c>
      <c r="B57" s="5" t="inlineStr">
        <is>
          <t>กฟน.3</t>
        </is>
      </c>
      <c r="C57" s="19" t="n">
        <v>11</v>
      </c>
      <c r="D57" s="19" t="n">
        <v>9</v>
      </c>
      <c r="E57" s="19" t="n">
        <v>0</v>
      </c>
      <c r="F57" s="19" t="n">
        <v>2</v>
      </c>
      <c r="G57" s="19" t="n">
        <v>0</v>
      </c>
      <c r="H57" s="19" t="n">
        <v>11</v>
      </c>
    </row>
    <row r="58">
      <c r="A58" s="6" t="inlineStr">
        <is>
          <t>C04101 (การไฟฟ้าจังหวัดชัยนาท)</t>
        </is>
      </c>
      <c r="B58" s="5" t="inlineStr">
        <is>
          <t>กฟน.3</t>
        </is>
      </c>
      <c r="C58" s="19" t="n">
        <v>73</v>
      </c>
      <c r="D58" s="19" t="n">
        <v>23</v>
      </c>
      <c r="E58" s="19" t="n">
        <v>1</v>
      </c>
      <c r="F58" s="19" t="n">
        <v>37</v>
      </c>
      <c r="G58" s="19" t="n">
        <v>12</v>
      </c>
      <c r="H58" s="19" t="n">
        <v>73</v>
      </c>
    </row>
    <row r="59">
      <c r="A59" s="6" t="inlineStr">
        <is>
          <t>C04201 (การไฟฟ้าอำเภอมโนรมย์)</t>
        </is>
      </c>
      <c r="B59" s="5" t="inlineStr">
        <is>
          <t>กฟน.3</t>
        </is>
      </c>
      <c r="C59" s="19" t="n">
        <v>47</v>
      </c>
      <c r="D59" s="19" t="n">
        <v>22</v>
      </c>
      <c r="E59" s="19" t="n">
        <v>0</v>
      </c>
      <c r="F59" s="19" t="n">
        <v>18</v>
      </c>
      <c r="G59" s="19" t="n">
        <v>7</v>
      </c>
      <c r="H59" s="19" t="n">
        <v>47</v>
      </c>
    </row>
    <row r="60">
      <c r="A60" s="6" t="inlineStr">
        <is>
          <t>C04301 (การไฟฟ้าอำเภอหันคา)</t>
        </is>
      </c>
      <c r="B60" s="5" t="inlineStr">
        <is>
          <t>กฟน.3</t>
        </is>
      </c>
      <c r="C60" s="19" t="n">
        <v>35</v>
      </c>
      <c r="D60" s="19" t="n">
        <v>12</v>
      </c>
      <c r="E60" s="19" t="n">
        <v>0</v>
      </c>
      <c r="F60" s="19" t="n">
        <v>12</v>
      </c>
      <c r="G60" s="19" t="n">
        <v>11</v>
      </c>
      <c r="H60" s="19" t="n">
        <v>34</v>
      </c>
    </row>
    <row r="61">
      <c r="A61" s="6" t="inlineStr">
        <is>
          <t>C04501 (การไฟฟ้าอำเภอสรรคบุรี)</t>
        </is>
      </c>
      <c r="B61" s="5" t="inlineStr">
        <is>
          <t>กฟน.3</t>
        </is>
      </c>
      <c r="C61" s="19" t="n">
        <v>28</v>
      </c>
      <c r="D61" s="19" t="n">
        <v>7</v>
      </c>
      <c r="E61" s="19" t="n">
        <v>0</v>
      </c>
      <c r="F61" s="19" t="n">
        <v>16</v>
      </c>
      <c r="G61" s="19" t="n">
        <v>5</v>
      </c>
      <c r="H61" s="19" t="n">
        <v>28</v>
      </c>
    </row>
    <row r="62">
      <c r="A62" s="6" t="inlineStr">
        <is>
          <t>C04601 (การไฟฟ้าอำเภอวัดสิงห์)</t>
        </is>
      </c>
      <c r="B62" s="5" t="inlineStr">
        <is>
          <t>กฟน.3</t>
        </is>
      </c>
      <c r="C62" s="19" t="n">
        <v>21</v>
      </c>
      <c r="D62" s="19" t="n">
        <v>9</v>
      </c>
      <c r="E62" s="19" t="n">
        <v>2</v>
      </c>
      <c r="F62" s="19" t="n">
        <v>7</v>
      </c>
      <c r="G62" s="19" t="n">
        <v>3</v>
      </c>
      <c r="H62" s="19" t="n">
        <v>21</v>
      </c>
    </row>
    <row r="63">
      <c r="A63" s="6" t="inlineStr">
        <is>
          <t>C04602 (การไฟฟ้าอำเภอหนองมะโมง)</t>
        </is>
      </c>
      <c r="B63" s="5" t="inlineStr">
        <is>
          <t>กฟน.3</t>
        </is>
      </c>
      <c r="C63" s="19" t="n">
        <v>17</v>
      </c>
      <c r="D63" s="19" t="n">
        <v>6</v>
      </c>
      <c r="E63" s="19" t="n">
        <v>0</v>
      </c>
      <c r="F63" s="19" t="n">
        <v>7</v>
      </c>
      <c r="G63" s="19" t="n">
        <v>4</v>
      </c>
      <c r="H63" s="19" t="n">
        <v>17</v>
      </c>
    </row>
    <row r="64">
      <c r="A64" s="6" t="inlineStr">
        <is>
          <t>C04102 (การไฟฟ้าอำเภอสรรพยา)</t>
        </is>
      </c>
      <c r="B64" s="5" t="inlineStr">
        <is>
          <t>กฟน.3</t>
        </is>
      </c>
      <c r="C64" s="19" t="n">
        <v>9</v>
      </c>
      <c r="D64" s="19" t="n">
        <v>2</v>
      </c>
      <c r="E64" s="19" t="n">
        <v>0</v>
      </c>
      <c r="F64" s="19" t="n">
        <v>4</v>
      </c>
      <c r="G64" s="19" t="n">
        <v>3</v>
      </c>
      <c r="H64" s="19" t="n">
        <v>9</v>
      </c>
    </row>
    <row r="65">
      <c r="A65" s="6" t="inlineStr">
        <is>
          <t>C04304 (การไฟฟ้ากิ่งอำเภอเนินขาม)</t>
        </is>
      </c>
      <c r="B65" s="5" t="inlineStr">
        <is>
          <t>กฟน.3</t>
        </is>
      </c>
      <c r="C65" s="19" t="n">
        <v>6</v>
      </c>
      <c r="D65" s="19" t="n">
        <v>4</v>
      </c>
      <c r="E65" s="19" t="n">
        <v>0</v>
      </c>
      <c r="F65" s="19" t="n">
        <v>1</v>
      </c>
      <c r="G65" s="19" t="n">
        <v>1</v>
      </c>
      <c r="H65" s="19" t="n">
        <v>6</v>
      </c>
    </row>
    <row r="66">
      <c r="A66" s="6" t="inlineStr">
        <is>
          <t>C05101 (การไฟฟ้าจังหวัดสิงห์บุรี)</t>
        </is>
      </c>
      <c r="B66" s="5" t="inlineStr">
        <is>
          <t>กฟน.3</t>
        </is>
      </c>
      <c r="C66" s="19" t="n">
        <v>63</v>
      </c>
      <c r="D66" s="19" t="n">
        <v>17</v>
      </c>
      <c r="E66" s="19" t="n">
        <v>1</v>
      </c>
      <c r="F66" s="19" t="n">
        <v>28</v>
      </c>
      <c r="G66" s="19" t="n">
        <v>17</v>
      </c>
      <c r="H66" s="19" t="n">
        <v>61</v>
      </c>
    </row>
    <row r="67">
      <c r="A67" s="6" t="inlineStr">
        <is>
          <t>C05201 (การไฟฟ้าอำเภออินทร์บุรี)</t>
        </is>
      </c>
      <c r="B67" s="5" t="inlineStr">
        <is>
          <t>กฟน.3</t>
        </is>
      </c>
      <c r="C67" s="19" t="n">
        <v>33</v>
      </c>
      <c r="D67" s="19" t="n">
        <v>9</v>
      </c>
      <c r="E67" s="19" t="n">
        <v>1</v>
      </c>
      <c r="F67" s="19" t="n">
        <v>17</v>
      </c>
      <c r="G67" s="19" t="n">
        <v>6</v>
      </c>
      <c r="H67" s="19" t="n">
        <v>32</v>
      </c>
    </row>
    <row r="68">
      <c r="A68" s="6" t="inlineStr">
        <is>
          <t>C05301 (การไฟฟ้าอำเภอค่ายบางระจัน)</t>
        </is>
      </c>
      <c r="B68" s="5" t="inlineStr">
        <is>
          <t>กฟน.3</t>
        </is>
      </c>
      <c r="C68" s="19" t="n">
        <v>26</v>
      </c>
      <c r="D68" s="19" t="n">
        <v>9</v>
      </c>
      <c r="E68" s="19" t="n">
        <v>0</v>
      </c>
      <c r="F68" s="19" t="n">
        <v>13</v>
      </c>
      <c r="G68" s="19" t="n">
        <v>4</v>
      </c>
      <c r="H68" s="19" t="n">
        <v>26</v>
      </c>
    </row>
    <row r="69">
      <c r="A69" s="6" t="inlineStr">
        <is>
          <t>C05102 (การไฟฟ้าอำเภอบางระจัน)</t>
        </is>
      </c>
      <c r="B69" s="5" t="inlineStr">
        <is>
          <t>กฟน.3</t>
        </is>
      </c>
      <c r="C69" s="19" t="n">
        <v>26</v>
      </c>
      <c r="D69" s="19" t="n">
        <v>13</v>
      </c>
      <c r="E69" s="19" t="n">
        <v>0</v>
      </c>
      <c r="F69" s="19" t="n">
        <v>10</v>
      </c>
      <c r="G69" s="19" t="n">
        <v>3</v>
      </c>
      <c r="H69" s="19" t="n">
        <v>26</v>
      </c>
    </row>
    <row r="70">
      <c r="A70" s="6" t="inlineStr">
        <is>
          <t>C05401 (การไฟฟ้าอำเภอพรหมบุรี)</t>
        </is>
      </c>
      <c r="B70" s="5" t="inlineStr">
        <is>
          <t>กฟน.3</t>
        </is>
      </c>
      <c r="C70" s="19" t="n">
        <v>16</v>
      </c>
      <c r="D70" s="19" t="n">
        <v>4</v>
      </c>
      <c r="E70" s="19" t="n">
        <v>0</v>
      </c>
      <c r="F70" s="19" t="n">
        <v>9</v>
      </c>
      <c r="G70" s="19" t="n">
        <v>3</v>
      </c>
      <c r="H70" s="19" t="n">
        <v>16</v>
      </c>
    </row>
    <row r="71">
      <c r="A71" s="6" t="inlineStr">
        <is>
          <t>C05302 (การไฟฟ้าอำเภอท่าช้าง)</t>
        </is>
      </c>
      <c r="B71" s="5" t="inlineStr">
        <is>
          <t>กฟน.3</t>
        </is>
      </c>
      <c r="C71" s="19" t="n">
        <v>11</v>
      </c>
      <c r="D71" s="19" t="n">
        <v>4</v>
      </c>
      <c r="E71" s="19" t="n">
        <v>0</v>
      </c>
      <c r="F71" s="19" t="n">
        <v>7</v>
      </c>
      <c r="G71" s="19" t="n">
        <v>0</v>
      </c>
      <c r="H71" s="19" t="n">
        <v>11</v>
      </c>
    </row>
    <row r="72"/>
    <row r="73">
      <c r="A73" s="18" t="inlineStr">
        <is>
          <t>ที่มา: export จาก DBeaver (psolar_peoplesolardb_prod_cluster) กฟน.3 30 ต.ค. 2569 16:15 น.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73"/>
  <sheetViews>
    <sheetView showGridLines="1" workbookViewId="0">
      <selection activeCell="A1" sqref="A1"/>
    </sheetView>
  </sheetViews>
  <sheetFormatPr baseColWidth="8" defaultRowHeight="15"/>
  <cols>
    <col width="62.5" customWidth="1" min="1" max="1"/>
    <col width="16" customWidth="1" min="2" max="2"/>
    <col width="12" customWidth="1" min="3" max="3"/>
    <col width="60.5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4" t="inlineStr">
        <is>
          <t>prefix</t>
        </is>
      </c>
      <c r="B1" s="4" t="inlineStr">
        <is>
          <t>region</t>
        </is>
      </c>
      <c r="C1" s="4" t="inlineStr">
        <is>
          <t>area_code</t>
        </is>
      </c>
      <c r="D1" s="4" t="inlineStr">
        <is>
          <t>area</t>
        </is>
      </c>
      <c r="E1" s="4" t="inlineStr">
        <is>
          <t>pea_install_total</t>
        </is>
      </c>
      <c r="F1" s="4" t="inlineStr">
        <is>
          <t>granted</t>
        </is>
      </c>
      <c r="G1" s="4" t="inlineStr">
        <is>
          <t>granted_own_vendor</t>
        </is>
      </c>
      <c r="H1" s="4" t="inlineStr">
        <is>
          <t>granted_pea_assign</t>
        </is>
      </c>
      <c r="I1" s="4" t="inlineStr">
        <is>
          <t>used</t>
        </is>
      </c>
      <c r="J1" s="4" t="inlineStr">
        <is>
          <t>pending</t>
        </is>
      </c>
    </row>
    <row r="2">
      <c r="A2" s="5" t="inlineStr">
        <is>
          <t>C</t>
        </is>
      </c>
      <c r="B2" s="5" t="inlineStr">
        <is>
          <t>ภาคเหนือ</t>
        </is>
      </c>
      <c r="C2" s="5" t="inlineStr">
        <is>
          <t>C02101</t>
        </is>
      </c>
      <c r="D2" s="6" t="inlineStr">
        <is>
          <t>การไฟฟ้าจังหวัดนครสวรรค์</t>
        </is>
      </c>
      <c r="E2" s="19" t="n">
        <v>107</v>
      </c>
      <c r="F2" s="19" t="n">
        <v>107</v>
      </c>
      <c r="G2" s="19" t="n">
        <v>9</v>
      </c>
      <c r="H2" s="19" t="n">
        <v>98</v>
      </c>
      <c r="I2" s="19" t="n">
        <v>0</v>
      </c>
      <c r="J2" s="19" t="n">
        <v>0</v>
      </c>
    </row>
    <row r="3">
      <c r="A3" s="5" t="inlineStr">
        <is>
          <t>C</t>
        </is>
      </c>
      <c r="B3" s="5" t="inlineStr">
        <is>
          <t>ภาคเหนือ</t>
        </is>
      </c>
      <c r="C3" s="5" t="inlineStr">
        <is>
          <t>C10101</t>
        </is>
      </c>
      <c r="D3" s="6" t="inlineStr">
        <is>
          <t>การไฟฟ้าอำเภอตาคลี</t>
        </is>
      </c>
      <c r="E3" s="19" t="n">
        <v>18</v>
      </c>
      <c r="F3" s="19" t="n">
        <v>18</v>
      </c>
      <c r="G3" s="19" t="n">
        <v>0</v>
      </c>
      <c r="H3" s="19" t="n">
        <v>18</v>
      </c>
      <c r="I3" s="19" t="n">
        <v>0</v>
      </c>
      <c r="J3" s="19" t="n">
        <v>0</v>
      </c>
    </row>
    <row r="4">
      <c r="A4" s="5" t="inlineStr">
        <is>
          <t>C</t>
        </is>
      </c>
      <c r="B4" s="5" t="inlineStr">
        <is>
          <t>ภาคเหนือ</t>
        </is>
      </c>
      <c r="C4" s="5" t="inlineStr">
        <is>
          <t>C11101</t>
        </is>
      </c>
      <c r="D4" s="6" t="inlineStr">
        <is>
          <t>การไฟฟ้าอำเภอลาดยาว</t>
        </is>
      </c>
      <c r="E4" s="19" t="n">
        <v>18</v>
      </c>
      <c r="F4" s="19" t="n">
        <v>18</v>
      </c>
      <c r="G4" s="19" t="n">
        <v>0</v>
      </c>
      <c r="H4" s="19" t="n">
        <v>18</v>
      </c>
      <c r="I4" s="19" t="n">
        <v>0</v>
      </c>
      <c r="J4" s="19" t="n">
        <v>0</v>
      </c>
    </row>
    <row r="5">
      <c r="A5" s="5" t="inlineStr">
        <is>
          <t>C</t>
        </is>
      </c>
      <c r="B5" s="5" t="inlineStr">
        <is>
          <t>ภาคเหนือ</t>
        </is>
      </c>
      <c r="C5" s="5" t="inlineStr">
        <is>
          <t>C02601</t>
        </is>
      </c>
      <c r="D5" s="6" t="inlineStr">
        <is>
          <t>การไฟฟ้าอำเภอพยุหะคีรี</t>
        </is>
      </c>
      <c r="E5" s="19" t="n">
        <v>16</v>
      </c>
      <c r="F5" s="19" t="n">
        <v>16</v>
      </c>
      <c r="G5" s="19" t="n">
        <v>0</v>
      </c>
      <c r="H5" s="19" t="n">
        <v>16</v>
      </c>
      <c r="I5" s="19" t="n">
        <v>0</v>
      </c>
      <c r="J5" s="19" t="n">
        <v>0</v>
      </c>
    </row>
    <row r="6">
      <c r="A6" s="5" t="inlineStr">
        <is>
          <t>C</t>
        </is>
      </c>
      <c r="B6" s="5" t="inlineStr">
        <is>
          <t>ภาคเหนือ</t>
        </is>
      </c>
      <c r="C6" s="5" t="inlineStr">
        <is>
          <t>C02501</t>
        </is>
      </c>
      <c r="D6" s="6" t="inlineStr">
        <is>
          <t>การไฟฟ้าอำเภอบรรพตพิสัย</t>
        </is>
      </c>
      <c r="E6" s="19" t="n">
        <v>16</v>
      </c>
      <c r="F6" s="19" t="n">
        <v>16</v>
      </c>
      <c r="G6" s="19" t="n">
        <v>0</v>
      </c>
      <c r="H6" s="19" t="n">
        <v>16</v>
      </c>
      <c r="I6" s="19" t="n">
        <v>0</v>
      </c>
      <c r="J6" s="19" t="n">
        <v>0</v>
      </c>
    </row>
    <row r="7">
      <c r="A7" s="5" t="inlineStr">
        <is>
          <t>C</t>
        </is>
      </c>
      <c r="B7" s="5" t="inlineStr">
        <is>
          <t>ภาคเหนือ</t>
        </is>
      </c>
      <c r="C7" s="5" t="inlineStr">
        <is>
          <t>C02701</t>
        </is>
      </c>
      <c r="D7" s="6" t="inlineStr">
        <is>
          <t>การไฟฟ้าอำเภอไพศาลี</t>
        </is>
      </c>
      <c r="E7" s="19" t="n">
        <v>13</v>
      </c>
      <c r="F7" s="19" t="n">
        <v>13</v>
      </c>
      <c r="G7" s="19" t="n">
        <v>0</v>
      </c>
      <c r="H7" s="19" t="n">
        <v>13</v>
      </c>
      <c r="I7" s="19" t="n">
        <v>0</v>
      </c>
      <c r="J7" s="19" t="n">
        <v>0</v>
      </c>
    </row>
    <row r="8">
      <c r="A8" s="5" t="inlineStr">
        <is>
          <t>C</t>
        </is>
      </c>
      <c r="B8" s="5" t="inlineStr">
        <is>
          <t>ภาคเหนือ</t>
        </is>
      </c>
      <c r="C8" s="5" t="inlineStr">
        <is>
          <t>C02301</t>
        </is>
      </c>
      <c r="D8" s="6" t="inlineStr">
        <is>
          <t>การไฟฟ้าอำเภอชุมแสง</t>
        </is>
      </c>
      <c r="E8" s="19" t="n">
        <v>12</v>
      </c>
      <c r="F8" s="19" t="n">
        <v>12</v>
      </c>
      <c r="G8" s="19" t="n">
        <v>0</v>
      </c>
      <c r="H8" s="19" t="n">
        <v>12</v>
      </c>
      <c r="I8" s="19" t="n">
        <v>0</v>
      </c>
      <c r="J8" s="19" t="n">
        <v>0</v>
      </c>
    </row>
    <row r="9">
      <c r="A9" s="5" t="inlineStr">
        <is>
          <t>C</t>
        </is>
      </c>
      <c r="B9" s="5" t="inlineStr">
        <is>
          <t>ภาคเหนือ</t>
        </is>
      </c>
      <c r="C9" s="5" t="inlineStr">
        <is>
          <t>C02201</t>
        </is>
      </c>
      <c r="D9" s="6" t="inlineStr">
        <is>
          <t>การไฟฟ้าอำเภอท่าตะโก</t>
        </is>
      </c>
      <c r="E9" s="19" t="n">
        <v>12</v>
      </c>
      <c r="F9" s="19" t="n">
        <v>12</v>
      </c>
      <c r="G9" s="19" t="n">
        <v>0</v>
      </c>
      <c r="H9" s="19" t="n">
        <v>12</v>
      </c>
      <c r="I9" s="19" t="n">
        <v>0</v>
      </c>
      <c r="J9" s="19" t="n">
        <v>0</v>
      </c>
    </row>
    <row r="10">
      <c r="A10" s="5" t="inlineStr">
        <is>
          <t>C</t>
        </is>
      </c>
      <c r="B10" s="5" t="inlineStr">
        <is>
          <t>ภาคเหนือ</t>
        </is>
      </c>
      <c r="C10" s="5" t="inlineStr">
        <is>
          <t>C02103</t>
        </is>
      </c>
      <c r="D10" s="6" t="inlineStr">
        <is>
          <t>การไฟฟ้าอำเภอเก้าเลี้ยว</t>
        </is>
      </c>
      <c r="E10" s="19" t="n">
        <v>11</v>
      </c>
      <c r="F10" s="19" t="n">
        <v>11</v>
      </c>
      <c r="G10" s="19" t="n">
        <v>1</v>
      </c>
      <c r="H10" s="19" t="n">
        <v>10</v>
      </c>
      <c r="I10" s="19" t="n">
        <v>0</v>
      </c>
      <c r="J10" s="19" t="n">
        <v>0</v>
      </c>
    </row>
    <row r="11">
      <c r="A11" s="5" t="inlineStr">
        <is>
          <t>C</t>
        </is>
      </c>
      <c r="B11" s="5" t="inlineStr">
        <is>
          <t>ภาคเหนือ</t>
        </is>
      </c>
      <c r="C11" s="5" t="inlineStr">
        <is>
          <t>C02102</t>
        </is>
      </c>
      <c r="D11" s="6" t="inlineStr">
        <is>
          <t>การไฟฟ้าอำเภอโกรกพระ</t>
        </is>
      </c>
      <c r="E11" s="19" t="n">
        <v>10</v>
      </c>
      <c r="F11" s="19" t="n">
        <v>10</v>
      </c>
      <c r="G11" s="19" t="n">
        <v>0</v>
      </c>
      <c r="H11" s="19" t="n">
        <v>10</v>
      </c>
      <c r="I11" s="19" t="n">
        <v>0</v>
      </c>
      <c r="J11" s="19" t="n">
        <v>0</v>
      </c>
    </row>
    <row r="12">
      <c r="A12" s="5" t="inlineStr">
        <is>
          <t>C</t>
        </is>
      </c>
      <c r="B12" s="5" t="inlineStr">
        <is>
          <t>ภาคเหนือ</t>
        </is>
      </c>
      <c r="C12" s="5" t="inlineStr">
        <is>
          <t>C11102</t>
        </is>
      </c>
      <c r="D12" s="6" t="inlineStr">
        <is>
          <t>การไฟฟ้าบ้านหนองเบน</t>
        </is>
      </c>
      <c r="E12" s="19" t="n">
        <v>9</v>
      </c>
      <c r="F12" s="19" t="n">
        <v>9</v>
      </c>
      <c r="G12" s="19" t="n">
        <v>0</v>
      </c>
      <c r="H12" s="19" t="n">
        <v>9</v>
      </c>
      <c r="I12" s="19" t="n">
        <v>0</v>
      </c>
      <c r="J12" s="19" t="n">
        <v>0</v>
      </c>
    </row>
    <row r="13">
      <c r="A13" s="5" t="inlineStr">
        <is>
          <t>C</t>
        </is>
      </c>
      <c r="B13" s="5" t="inlineStr">
        <is>
          <t>ภาคเหนือ</t>
        </is>
      </c>
      <c r="C13" s="5" t="inlineStr">
        <is>
          <t>C02401</t>
        </is>
      </c>
      <c r="D13" s="6" t="inlineStr">
        <is>
          <t>การไฟฟ้าอำเภอหนองบัว</t>
        </is>
      </c>
      <c r="E13" s="19" t="n">
        <v>9</v>
      </c>
      <c r="F13" s="19" t="n">
        <v>9</v>
      </c>
      <c r="G13" s="19" t="n">
        <v>0</v>
      </c>
      <c r="H13" s="19" t="n">
        <v>9</v>
      </c>
      <c r="I13" s="19" t="n">
        <v>0</v>
      </c>
      <c r="J13" s="19" t="n">
        <v>0</v>
      </c>
    </row>
    <row r="14">
      <c r="A14" s="5" t="inlineStr">
        <is>
          <t>C</t>
        </is>
      </c>
      <c r="B14" s="5" t="inlineStr">
        <is>
          <t>ภาคเหนือ</t>
        </is>
      </c>
      <c r="C14" s="5" t="inlineStr">
        <is>
          <t>C10201</t>
        </is>
      </c>
      <c r="D14" s="6" t="inlineStr">
        <is>
          <t>การไฟฟ้าอำเภอตากฟ้า</t>
        </is>
      </c>
      <c r="E14" s="19" t="n">
        <v>6</v>
      </c>
      <c r="F14" s="19" t="n">
        <v>6</v>
      </c>
      <c r="G14" s="19" t="n">
        <v>1</v>
      </c>
      <c r="H14" s="19" t="n">
        <v>5</v>
      </c>
      <c r="I14" s="19" t="n">
        <v>0</v>
      </c>
      <c r="J14" s="19" t="n">
        <v>0</v>
      </c>
    </row>
    <row r="15">
      <c r="A15" s="5" t="inlineStr">
        <is>
          <t>C</t>
        </is>
      </c>
      <c r="B15" s="5" t="inlineStr">
        <is>
          <t>ภาคเหนือ</t>
        </is>
      </c>
      <c r="C15" s="5" t="inlineStr">
        <is>
          <t>C11104</t>
        </is>
      </c>
      <c r="D15" s="6" t="inlineStr">
        <is>
          <t>การไฟฟ้าอำเภอแม่วงก์</t>
        </is>
      </c>
      <c r="E15" s="19" t="n">
        <v>5</v>
      </c>
      <c r="F15" s="19" t="n">
        <v>5</v>
      </c>
      <c r="G15" s="19" t="n">
        <v>1</v>
      </c>
      <c r="H15" s="19" t="n">
        <v>4</v>
      </c>
      <c r="I15" s="19" t="n">
        <v>0</v>
      </c>
      <c r="J15" s="19" t="n">
        <v>0</v>
      </c>
    </row>
    <row r="16">
      <c r="A16" s="5" t="inlineStr">
        <is>
          <t>C</t>
        </is>
      </c>
      <c r="B16" s="5" t="inlineStr">
        <is>
          <t>ภาคเหนือ</t>
        </is>
      </c>
      <c r="C16" s="5" t="inlineStr">
        <is>
          <t>C10103</t>
        </is>
      </c>
      <c r="D16" s="6" t="inlineStr">
        <is>
          <t>การไฟฟ้าตำบลช่องแค</t>
        </is>
      </c>
      <c r="E16" s="19" t="n">
        <v>4</v>
      </c>
      <c r="F16" s="19" t="n">
        <v>4</v>
      </c>
      <c r="G16" s="19" t="n">
        <v>0</v>
      </c>
      <c r="H16" s="19" t="n">
        <v>4</v>
      </c>
      <c r="I16" s="19" t="n">
        <v>0</v>
      </c>
      <c r="J16" s="19" t="n">
        <v>0</v>
      </c>
    </row>
    <row r="17">
      <c r="A17" s="5" t="inlineStr">
        <is>
          <t>C</t>
        </is>
      </c>
      <c r="B17" s="5" t="inlineStr">
        <is>
          <t>ภาคเหนือ</t>
        </is>
      </c>
      <c r="C17" s="5" t="inlineStr">
        <is>
          <t>C11105</t>
        </is>
      </c>
      <c r="D17" s="6" t="inlineStr">
        <is>
          <t>การไฟฟ้ากิ่งอำเภอชุมตาบง</t>
        </is>
      </c>
      <c r="E17" s="19" t="n">
        <v>4</v>
      </c>
      <c r="F17" s="19" t="n">
        <v>4</v>
      </c>
      <c r="G17" s="19" t="n">
        <v>0</v>
      </c>
      <c r="H17" s="19" t="n">
        <v>4</v>
      </c>
      <c r="I17" s="19" t="n">
        <v>0</v>
      </c>
      <c r="J17" s="19" t="n">
        <v>0</v>
      </c>
    </row>
    <row r="18">
      <c r="A18" s="5" t="inlineStr">
        <is>
          <t>C</t>
        </is>
      </c>
      <c r="B18" s="5" t="inlineStr">
        <is>
          <t>ภาคเหนือ</t>
        </is>
      </c>
      <c r="C18" s="5" t="inlineStr">
        <is>
          <t>C10105</t>
        </is>
      </c>
      <c r="D18" s="6" t="inlineStr">
        <is>
          <t>การไฟฟ้าตำบลหัวหวาย</t>
        </is>
      </c>
      <c r="E18" s="19" t="n">
        <v>3</v>
      </c>
      <c r="F18" s="19" t="n">
        <v>3</v>
      </c>
      <c r="G18" s="19" t="n">
        <v>0</v>
      </c>
      <c r="H18" s="19" t="n">
        <v>3</v>
      </c>
      <c r="I18" s="19" t="n">
        <v>0</v>
      </c>
      <c r="J18" s="19" t="n">
        <v>0</v>
      </c>
    </row>
    <row r="19">
      <c r="A19" s="5" t="inlineStr">
        <is>
          <t>C</t>
        </is>
      </c>
      <c r="B19" s="5" t="inlineStr">
        <is>
          <t>ภาคเหนือ</t>
        </is>
      </c>
      <c r="C19" s="5" t="inlineStr">
        <is>
          <t>C11106</t>
        </is>
      </c>
      <c r="D19" s="6" t="inlineStr">
        <is>
          <t>การไฟฟ้าแม่เปิน</t>
        </is>
      </c>
      <c r="E19" s="19" t="n">
        <v>2</v>
      </c>
      <c r="F19" s="19" t="n">
        <v>2</v>
      </c>
      <c r="G19" s="19" t="n">
        <v>0</v>
      </c>
      <c r="H19" s="19" t="n">
        <v>2</v>
      </c>
      <c r="I19" s="19" t="n">
        <v>0</v>
      </c>
      <c r="J19" s="19" t="n">
        <v>0</v>
      </c>
    </row>
    <row r="20">
      <c r="A20" s="5" t="inlineStr">
        <is>
          <t>C</t>
        </is>
      </c>
      <c r="B20" s="5" t="inlineStr">
        <is>
          <t>ภาคเหนือ</t>
        </is>
      </c>
      <c r="C20" s="5" t="inlineStr">
        <is>
          <t>C01101</t>
        </is>
      </c>
      <c r="D20" s="6" t="inlineStr">
        <is>
          <t>การไฟฟ้าจังหวัดลพบุรี</t>
        </is>
      </c>
      <c r="E20" s="19" t="n">
        <v>117</v>
      </c>
      <c r="F20" s="19" t="n">
        <v>117</v>
      </c>
      <c r="G20" s="19" t="n">
        <v>1</v>
      </c>
      <c r="H20" s="19" t="n">
        <v>116</v>
      </c>
      <c r="I20" s="19" t="n">
        <v>0</v>
      </c>
      <c r="J20" s="19" t="n">
        <v>0</v>
      </c>
    </row>
    <row r="21">
      <c r="A21" s="5" t="inlineStr">
        <is>
          <t>C</t>
        </is>
      </c>
      <c r="B21" s="5" t="inlineStr">
        <is>
          <t>ภาคเหนือ</t>
        </is>
      </c>
      <c r="C21" s="5" t="inlineStr">
        <is>
          <t>C08101</t>
        </is>
      </c>
      <c r="D21" s="6" t="inlineStr">
        <is>
          <t>การไฟฟ้าอำเภอโคกสำโรง</t>
        </is>
      </c>
      <c r="E21" s="19" t="n">
        <v>28</v>
      </c>
      <c r="F21" s="19" t="n">
        <v>28</v>
      </c>
      <c r="G21" s="19" t="n">
        <v>2</v>
      </c>
      <c r="H21" s="19" t="n">
        <v>26</v>
      </c>
      <c r="I21" s="19" t="n">
        <v>0</v>
      </c>
      <c r="J21" s="19" t="n">
        <v>0</v>
      </c>
    </row>
    <row r="22">
      <c r="A22" s="5" t="inlineStr">
        <is>
          <t>C</t>
        </is>
      </c>
      <c r="B22" s="5" t="inlineStr">
        <is>
          <t>ภาคเหนือ</t>
        </is>
      </c>
      <c r="C22" s="5" t="inlineStr">
        <is>
          <t>C13101</t>
        </is>
      </c>
      <c r="D22" s="6" t="inlineStr">
        <is>
          <t>การไฟฟ้าอำเภอชัยบาดาล</t>
        </is>
      </c>
      <c r="E22" s="19" t="n">
        <v>19</v>
      </c>
      <c r="F22" s="19" t="n">
        <v>19</v>
      </c>
      <c r="G22" s="19" t="n">
        <v>1</v>
      </c>
      <c r="H22" s="19" t="n">
        <v>18</v>
      </c>
      <c r="I22" s="19" t="n">
        <v>0</v>
      </c>
      <c r="J22" s="19" t="n">
        <v>0</v>
      </c>
    </row>
    <row r="23">
      <c r="A23" s="5" t="inlineStr">
        <is>
          <t>C</t>
        </is>
      </c>
      <c r="B23" s="5" t="inlineStr">
        <is>
          <t>ภาคเหนือ</t>
        </is>
      </c>
      <c r="C23" s="5" t="inlineStr">
        <is>
          <t>C12101</t>
        </is>
      </c>
      <c r="D23" s="6" t="inlineStr">
        <is>
          <t>การไฟฟ้าอำเภอพัฒนานิคม</t>
        </is>
      </c>
      <c r="E23" s="19" t="n">
        <v>11</v>
      </c>
      <c r="F23" s="19" t="n">
        <v>11</v>
      </c>
      <c r="G23" s="19" t="n">
        <v>0</v>
      </c>
      <c r="H23" s="19" t="n">
        <v>11</v>
      </c>
      <c r="I23" s="19" t="n">
        <v>0</v>
      </c>
      <c r="J23" s="19" t="n">
        <v>0</v>
      </c>
    </row>
    <row r="24">
      <c r="A24" s="5" t="inlineStr">
        <is>
          <t>C</t>
        </is>
      </c>
      <c r="B24" s="5" t="inlineStr">
        <is>
          <t>ภาคเหนือ</t>
        </is>
      </c>
      <c r="C24" s="5" t="inlineStr">
        <is>
          <t>C08301</t>
        </is>
      </c>
      <c r="D24" s="6" t="inlineStr">
        <is>
          <t>การไฟฟ้าอำเภอบ้านหมี่</t>
        </is>
      </c>
      <c r="E24" s="19" t="n">
        <v>10</v>
      </c>
      <c r="F24" s="19" t="n">
        <v>10</v>
      </c>
      <c r="G24" s="19" t="n">
        <v>0</v>
      </c>
      <c r="H24" s="19" t="n">
        <v>10</v>
      </c>
      <c r="I24" s="19" t="n">
        <v>0</v>
      </c>
      <c r="J24" s="19" t="n">
        <v>0</v>
      </c>
    </row>
    <row r="25">
      <c r="A25" s="5" t="inlineStr">
        <is>
          <t>C</t>
        </is>
      </c>
      <c r="B25" s="5" t="inlineStr">
        <is>
          <t>ภาคเหนือ</t>
        </is>
      </c>
      <c r="C25" s="5" t="inlineStr">
        <is>
          <t>C01201</t>
        </is>
      </c>
      <c r="D25" s="6" t="inlineStr">
        <is>
          <t>การไฟฟ้าอำเภอท่าวุ้ง</t>
        </is>
      </c>
      <c r="E25" s="19" t="n">
        <v>10</v>
      </c>
      <c r="F25" s="19" t="n">
        <v>10</v>
      </c>
      <c r="G25" s="19" t="n">
        <v>0</v>
      </c>
      <c r="H25" s="19" t="n">
        <v>10</v>
      </c>
      <c r="I25" s="19" t="n">
        <v>0</v>
      </c>
      <c r="J25" s="19" t="n">
        <v>0</v>
      </c>
    </row>
    <row r="26">
      <c r="A26" s="5" t="inlineStr">
        <is>
          <t>C</t>
        </is>
      </c>
      <c r="B26" s="5" t="inlineStr">
        <is>
          <t>ภาคเหนือ</t>
        </is>
      </c>
      <c r="C26" s="5" t="inlineStr">
        <is>
          <t>C13201</t>
        </is>
      </c>
      <c r="D26" s="6" t="inlineStr">
        <is>
          <t>การไฟฟ้าอำเภอท่าหลวง</t>
        </is>
      </c>
      <c r="E26" s="19" t="n">
        <v>10</v>
      </c>
      <c r="F26" s="19" t="n">
        <v>10</v>
      </c>
      <c r="G26" s="19" t="n">
        <v>0</v>
      </c>
      <c r="H26" s="19" t="n">
        <v>10</v>
      </c>
      <c r="I26" s="19" t="n">
        <v>0</v>
      </c>
      <c r="J26" s="19" t="n">
        <v>0</v>
      </c>
    </row>
    <row r="27">
      <c r="A27" s="5" t="inlineStr">
        <is>
          <t>C</t>
        </is>
      </c>
      <c r="B27" s="5" t="inlineStr">
        <is>
          <t>ภาคเหนือ</t>
        </is>
      </c>
      <c r="C27" s="5" t="inlineStr">
        <is>
          <t>C08501</t>
        </is>
      </c>
      <c r="D27" s="6" t="inlineStr">
        <is>
          <t>การไฟฟ้าอำเภอหนองม่วง</t>
        </is>
      </c>
      <c r="E27" s="19" t="n">
        <v>9</v>
      </c>
      <c r="F27" s="19" t="n">
        <v>9</v>
      </c>
      <c r="G27" s="19" t="n">
        <v>0</v>
      </c>
      <c r="H27" s="19" t="n">
        <v>9</v>
      </c>
      <c r="I27" s="19" t="n">
        <v>0</v>
      </c>
      <c r="J27" s="19" t="n">
        <v>0</v>
      </c>
    </row>
    <row r="28">
      <c r="A28" s="5" t="inlineStr">
        <is>
          <t>C</t>
        </is>
      </c>
      <c r="B28" s="5" t="inlineStr">
        <is>
          <t>ภาคเหนือ</t>
        </is>
      </c>
      <c r="C28" s="5" t="inlineStr">
        <is>
          <t>C13102</t>
        </is>
      </c>
      <c r="D28" s="6" t="inlineStr">
        <is>
          <t>การไฟฟ้าอำเภอลำสนธิ</t>
        </is>
      </c>
      <c r="E28" s="19" t="n">
        <v>4</v>
      </c>
      <c r="F28" s="19" t="n">
        <v>4</v>
      </c>
      <c r="G28" s="19" t="n">
        <v>0</v>
      </c>
      <c r="H28" s="19" t="n">
        <v>4</v>
      </c>
      <c r="I28" s="19" t="n">
        <v>0</v>
      </c>
      <c r="J28" s="19" t="n">
        <v>0</v>
      </c>
    </row>
    <row r="29">
      <c r="A29" s="5" t="inlineStr">
        <is>
          <t>C</t>
        </is>
      </c>
      <c r="B29" s="5" t="inlineStr">
        <is>
          <t>ภาคเหนือ</t>
        </is>
      </c>
      <c r="C29" s="5" t="inlineStr">
        <is>
          <t>C08102</t>
        </is>
      </c>
      <c r="D29" s="6" t="inlineStr">
        <is>
          <t>การไฟฟ้าอำเภอสระโบสถ์</t>
        </is>
      </c>
      <c r="E29" s="19" t="n">
        <v>3</v>
      </c>
      <c r="F29" s="19" t="n">
        <v>3</v>
      </c>
      <c r="G29" s="19" t="n">
        <v>0</v>
      </c>
      <c r="H29" s="19" t="n">
        <v>3</v>
      </c>
      <c r="I29" s="19" t="n">
        <v>0</v>
      </c>
      <c r="J29" s="19" t="n">
        <v>0</v>
      </c>
    </row>
    <row r="30">
      <c r="A30" s="5" t="inlineStr">
        <is>
          <t>C</t>
        </is>
      </c>
      <c r="B30" s="5" t="inlineStr">
        <is>
          <t>ภาคเหนือ</t>
        </is>
      </c>
      <c r="C30" s="5" t="inlineStr">
        <is>
          <t>C08502</t>
        </is>
      </c>
      <c r="D30" s="6" t="inlineStr">
        <is>
          <t>การไฟฟ้าอำเภอโคกเจริญ</t>
        </is>
      </c>
      <c r="E30" s="19" t="n">
        <v>2</v>
      </c>
      <c r="F30" s="19" t="n">
        <v>2</v>
      </c>
      <c r="G30" s="19" t="n">
        <v>0</v>
      </c>
      <c r="H30" s="19" t="n">
        <v>2</v>
      </c>
      <c r="I30" s="19" t="n">
        <v>0</v>
      </c>
      <c r="J30" s="19" t="n">
        <v>0</v>
      </c>
    </row>
    <row r="31">
      <c r="A31" s="5" t="inlineStr">
        <is>
          <t>C</t>
        </is>
      </c>
      <c r="B31" s="5" t="inlineStr">
        <is>
          <t>ภาคเหนือ</t>
        </is>
      </c>
      <c r="C31" s="5" t="inlineStr">
        <is>
          <t>C12102</t>
        </is>
      </c>
      <c r="D31" s="6" t="inlineStr">
        <is>
          <t>การไฟฟ้าบ้านแก่งเสือเต้น</t>
        </is>
      </c>
      <c r="E31" s="19" t="n">
        <v>0</v>
      </c>
      <c r="F31" s="19" t="n">
        <v>0</v>
      </c>
      <c r="G31" s="19" t="n">
        <v>0</v>
      </c>
      <c r="H31" s="19" t="n">
        <v>0</v>
      </c>
      <c r="I31" s="19" t="n">
        <v>0</v>
      </c>
      <c r="J31" s="19" t="n">
        <v>0</v>
      </c>
    </row>
    <row r="32">
      <c r="A32" s="5" t="inlineStr">
        <is>
          <t>C</t>
        </is>
      </c>
      <c r="B32" s="5" t="inlineStr">
        <is>
          <t>ภาคเหนือ</t>
        </is>
      </c>
      <c r="C32" s="5" t="inlineStr">
        <is>
          <t>C00000</t>
        </is>
      </c>
      <c r="D32" s="6" t="inlineStr">
        <is>
          <t>การไฟฟ้าส่วนภูมิภาค เขต 3 ภาคเหนือ ลพบุรี</t>
        </is>
      </c>
      <c r="E32" s="19" t="n">
        <v>0</v>
      </c>
      <c r="F32" s="19" t="n">
        <v>0</v>
      </c>
      <c r="G32" s="19" t="n">
        <v>0</v>
      </c>
      <c r="H32" s="19" t="n">
        <v>0</v>
      </c>
      <c r="I32" s="19" t="n">
        <v>0</v>
      </c>
      <c r="J32" s="19" t="n">
        <v>0</v>
      </c>
    </row>
    <row r="33">
      <c r="A33" s="5" t="inlineStr">
        <is>
          <t>C</t>
        </is>
      </c>
      <c r="B33" s="5" t="inlineStr">
        <is>
          <t>ภาคเหนือ</t>
        </is>
      </c>
      <c r="C33" s="5" t="inlineStr">
        <is>
          <t>C06101</t>
        </is>
      </c>
      <c r="D33" s="6" t="inlineStr">
        <is>
          <t>การไฟฟ้าจังหวัดเพชรบูรณ์</t>
        </is>
      </c>
      <c r="E33" s="19" t="n">
        <v>45</v>
      </c>
      <c r="F33" s="19" t="n">
        <v>45</v>
      </c>
      <c r="G33" s="19" t="n">
        <v>0</v>
      </c>
      <c r="H33" s="19" t="n">
        <v>45</v>
      </c>
      <c r="I33" s="19" t="n">
        <v>0</v>
      </c>
      <c r="J33" s="19" t="n">
        <v>0</v>
      </c>
    </row>
    <row r="34">
      <c r="A34" s="5" t="inlineStr">
        <is>
          <t>C</t>
        </is>
      </c>
      <c r="B34" s="5" t="inlineStr">
        <is>
          <t>ภาคเหนือ</t>
        </is>
      </c>
      <c r="C34" s="5" t="inlineStr">
        <is>
          <t>C06201</t>
        </is>
      </c>
      <c r="D34" s="6" t="inlineStr">
        <is>
          <t>การไฟฟ้าอำเภอชนแดน</t>
        </is>
      </c>
      <c r="E34" s="19" t="n">
        <v>18</v>
      </c>
      <c r="F34" s="19" t="n">
        <v>18</v>
      </c>
      <c r="G34" s="19" t="n">
        <v>1</v>
      </c>
      <c r="H34" s="19" t="n">
        <v>17</v>
      </c>
      <c r="I34" s="19" t="n">
        <v>0</v>
      </c>
      <c r="J34" s="19" t="n">
        <v>0</v>
      </c>
    </row>
    <row r="35">
      <c r="A35" s="5" t="inlineStr">
        <is>
          <t>C</t>
        </is>
      </c>
      <c r="B35" s="5" t="inlineStr">
        <is>
          <t>ภาคเหนือ</t>
        </is>
      </c>
      <c r="C35" s="5" t="inlineStr">
        <is>
          <t>C09101</t>
        </is>
      </c>
      <c r="D35" s="6" t="inlineStr">
        <is>
          <t>การไฟฟ้าอำเภอหล่มสัก</t>
        </is>
      </c>
      <c r="E35" s="19" t="n">
        <v>17</v>
      </c>
      <c r="F35" s="19" t="n">
        <v>17</v>
      </c>
      <c r="G35" s="19" t="n">
        <v>1</v>
      </c>
      <c r="H35" s="19" t="n">
        <v>16</v>
      </c>
      <c r="I35" s="19" t="n">
        <v>0</v>
      </c>
      <c r="J35" s="19" t="n">
        <v>0</v>
      </c>
    </row>
    <row r="36">
      <c r="A36" s="5" t="inlineStr">
        <is>
          <t>C</t>
        </is>
      </c>
      <c r="B36" s="5" t="inlineStr">
        <is>
          <t>ภาคเหนือ</t>
        </is>
      </c>
      <c r="C36" s="5" t="inlineStr">
        <is>
          <t>C14301</t>
        </is>
      </c>
      <c r="D36" s="6" t="inlineStr">
        <is>
          <t>การไฟฟ้าอำเภอศรีเทพ</t>
        </is>
      </c>
      <c r="E36" s="19" t="n">
        <v>17</v>
      </c>
      <c r="F36" s="19" t="n">
        <v>17</v>
      </c>
      <c r="G36" s="19" t="n">
        <v>1</v>
      </c>
      <c r="H36" s="19" t="n">
        <v>16</v>
      </c>
      <c r="I36" s="19" t="n">
        <v>0</v>
      </c>
      <c r="J36" s="19" t="n">
        <v>0</v>
      </c>
    </row>
    <row r="37">
      <c r="A37" s="5" t="inlineStr">
        <is>
          <t>C</t>
        </is>
      </c>
      <c r="B37" s="5" t="inlineStr">
        <is>
          <t>ภาคเหนือ</t>
        </is>
      </c>
      <c r="C37" s="5" t="inlineStr">
        <is>
          <t>C14201</t>
        </is>
      </c>
      <c r="D37" s="6" t="inlineStr">
        <is>
          <t>การไฟฟ้าอำเภอวิเชียรบุรี</t>
        </is>
      </c>
      <c r="E37" s="19" t="n">
        <v>15</v>
      </c>
      <c r="F37" s="19" t="n">
        <v>15</v>
      </c>
      <c r="G37" s="19" t="n">
        <v>0</v>
      </c>
      <c r="H37" s="19" t="n">
        <v>15</v>
      </c>
      <c r="I37" s="19" t="n">
        <v>0</v>
      </c>
      <c r="J37" s="19" t="n">
        <v>0</v>
      </c>
    </row>
    <row r="38">
      <c r="A38" s="5" t="inlineStr">
        <is>
          <t>C</t>
        </is>
      </c>
      <c r="B38" s="5" t="inlineStr">
        <is>
          <t>ภาคเหนือ</t>
        </is>
      </c>
      <c r="C38" s="5" t="inlineStr">
        <is>
          <t>C09201</t>
        </is>
      </c>
      <c r="D38" s="6" t="inlineStr">
        <is>
          <t>การไฟฟ้าอำเภอหล่มเก่า</t>
        </is>
      </c>
      <c r="E38" s="19" t="n">
        <v>13</v>
      </c>
      <c r="F38" s="19" t="n">
        <v>13</v>
      </c>
      <c r="G38" s="19" t="n">
        <v>0</v>
      </c>
      <c r="H38" s="19" t="n">
        <v>13</v>
      </c>
      <c r="I38" s="19" t="n">
        <v>0</v>
      </c>
      <c r="J38" s="19" t="n">
        <v>0</v>
      </c>
    </row>
    <row r="39">
      <c r="A39" s="5" t="inlineStr">
        <is>
          <t>C</t>
        </is>
      </c>
      <c r="B39" s="5" t="inlineStr">
        <is>
          <t>ภาคเหนือ</t>
        </is>
      </c>
      <c r="C39" s="5" t="inlineStr">
        <is>
          <t>C07101</t>
        </is>
      </c>
      <c r="D39" s="6" t="inlineStr">
        <is>
          <t>การไฟฟ้าอำเภอหนองไผ่</t>
        </is>
      </c>
      <c r="E39" s="19" t="n">
        <v>12</v>
      </c>
      <c r="F39" s="19" t="n">
        <v>12</v>
      </c>
      <c r="G39" s="19" t="n">
        <v>0</v>
      </c>
      <c r="H39" s="19" t="n">
        <v>12</v>
      </c>
      <c r="I39" s="19" t="n">
        <v>0</v>
      </c>
      <c r="J39" s="19" t="n">
        <v>0</v>
      </c>
    </row>
    <row r="40">
      <c r="A40" s="5" t="inlineStr">
        <is>
          <t>C</t>
        </is>
      </c>
      <c r="B40" s="5" t="inlineStr">
        <is>
          <t>ภาคเหนือ</t>
        </is>
      </c>
      <c r="C40" s="5" t="inlineStr">
        <is>
          <t>C14101</t>
        </is>
      </c>
      <c r="D40" s="6" t="inlineStr">
        <is>
          <t>การไฟฟ้าอำเภอบึงสามพัน</t>
        </is>
      </c>
      <c r="E40" s="19" t="n">
        <v>8</v>
      </c>
      <c r="F40" s="19" t="n">
        <v>8</v>
      </c>
      <c r="G40" s="19" t="n">
        <v>0</v>
      </c>
      <c r="H40" s="19" t="n">
        <v>8</v>
      </c>
      <c r="I40" s="19" t="n">
        <v>0</v>
      </c>
      <c r="J40" s="19" t="n">
        <v>0</v>
      </c>
    </row>
    <row r="41">
      <c r="A41" s="5" t="inlineStr">
        <is>
          <t>C</t>
        </is>
      </c>
      <c r="B41" s="5" t="inlineStr">
        <is>
          <t>ภาคเหนือ</t>
        </is>
      </c>
      <c r="C41" s="5" t="inlineStr">
        <is>
          <t>C14202</t>
        </is>
      </c>
      <c r="D41" s="6" t="inlineStr">
        <is>
          <t>การไฟฟ้าตำบลพุเตย</t>
        </is>
      </c>
      <c r="E41" s="19" t="n">
        <v>8</v>
      </c>
      <c r="F41" s="19" t="n">
        <v>8</v>
      </c>
      <c r="G41" s="19" t="n">
        <v>0</v>
      </c>
      <c r="H41" s="19" t="n">
        <v>8</v>
      </c>
      <c r="I41" s="19" t="n">
        <v>0</v>
      </c>
      <c r="J41" s="19" t="n">
        <v>0</v>
      </c>
    </row>
    <row r="42">
      <c r="A42" s="5" t="inlineStr">
        <is>
          <t>C</t>
        </is>
      </c>
      <c r="B42" s="5" t="inlineStr">
        <is>
          <t>ภาคเหนือ</t>
        </is>
      </c>
      <c r="C42" s="5" t="inlineStr">
        <is>
          <t>C09102</t>
        </is>
      </c>
      <c r="D42" s="6" t="inlineStr">
        <is>
          <t>การไฟฟ้าตำบลบ้านกลาง</t>
        </is>
      </c>
      <c r="E42" s="19" t="n">
        <v>7</v>
      </c>
      <c r="F42" s="19" t="n">
        <v>7</v>
      </c>
      <c r="G42" s="19" t="n">
        <v>0</v>
      </c>
      <c r="H42" s="19" t="n">
        <v>7</v>
      </c>
      <c r="I42" s="19" t="n">
        <v>0</v>
      </c>
      <c r="J42" s="19" t="n">
        <v>0</v>
      </c>
    </row>
    <row r="43">
      <c r="A43" s="5" t="inlineStr">
        <is>
          <t>C</t>
        </is>
      </c>
      <c r="B43" s="5" t="inlineStr">
        <is>
          <t>ภาคเหนือ</t>
        </is>
      </c>
      <c r="C43" s="5" t="inlineStr">
        <is>
          <t>C06102</t>
        </is>
      </c>
      <c r="D43" s="6" t="inlineStr">
        <is>
          <t>การไฟฟ้าตำบลวังชมภู</t>
        </is>
      </c>
      <c r="E43" s="19" t="n">
        <v>6</v>
      </c>
      <c r="F43" s="19" t="n">
        <v>6</v>
      </c>
      <c r="G43" s="19" t="n">
        <v>0</v>
      </c>
      <c r="H43" s="19" t="n">
        <v>6</v>
      </c>
      <c r="I43" s="19" t="n">
        <v>0</v>
      </c>
      <c r="J43" s="19" t="n">
        <v>0</v>
      </c>
    </row>
    <row r="44">
      <c r="A44" s="5" t="inlineStr">
        <is>
          <t>C</t>
        </is>
      </c>
      <c r="B44" s="5" t="inlineStr">
        <is>
          <t>ภาคเหนือ</t>
        </is>
      </c>
      <c r="C44" s="5" t="inlineStr">
        <is>
          <t>C06202</t>
        </is>
      </c>
      <c r="D44" s="6" t="inlineStr">
        <is>
          <t>การไฟฟ้าอำเภอวังโป่ง</t>
        </is>
      </c>
      <c r="E44" s="19" t="n">
        <v>3</v>
      </c>
      <c r="F44" s="19" t="n">
        <v>3</v>
      </c>
      <c r="G44" s="19" t="n">
        <v>0</v>
      </c>
      <c r="H44" s="19" t="n">
        <v>3</v>
      </c>
      <c r="I44" s="19" t="n">
        <v>0</v>
      </c>
      <c r="J44" s="19" t="n">
        <v>0</v>
      </c>
    </row>
    <row r="45">
      <c r="A45" s="5" t="inlineStr">
        <is>
          <t>C</t>
        </is>
      </c>
      <c r="B45" s="5" t="inlineStr">
        <is>
          <t>ภาคเหนือ</t>
        </is>
      </c>
      <c r="C45" s="5" t="inlineStr">
        <is>
          <t>C06103</t>
        </is>
      </c>
      <c r="D45" s="6" t="inlineStr">
        <is>
          <t>การไฟฟ้าอำเภอเขาค้อ</t>
        </is>
      </c>
      <c r="E45" s="19" t="n">
        <v>3</v>
      </c>
      <c r="F45" s="19" t="n">
        <v>3</v>
      </c>
      <c r="G45" s="19" t="n">
        <v>0</v>
      </c>
      <c r="H45" s="19" t="n">
        <v>3</v>
      </c>
      <c r="I45" s="19" t="n">
        <v>0</v>
      </c>
      <c r="J45" s="19" t="n">
        <v>0</v>
      </c>
    </row>
    <row r="46">
      <c r="A46" s="5" t="inlineStr">
        <is>
          <t>C</t>
        </is>
      </c>
      <c r="B46" s="5" t="inlineStr">
        <is>
          <t>ภาคเหนือ</t>
        </is>
      </c>
      <c r="C46" s="5" t="inlineStr">
        <is>
          <t>C09202</t>
        </is>
      </c>
      <c r="D46" s="6" t="inlineStr">
        <is>
          <t>การไฟฟ้าตำบลตาดกลอย</t>
        </is>
      </c>
      <c r="E46" s="19" t="n">
        <v>2</v>
      </c>
      <c r="F46" s="19" t="n">
        <v>2</v>
      </c>
      <c r="G46" s="19" t="n">
        <v>1</v>
      </c>
      <c r="H46" s="19" t="n">
        <v>1</v>
      </c>
      <c r="I46" s="19" t="n">
        <v>0</v>
      </c>
      <c r="J46" s="19" t="n">
        <v>0</v>
      </c>
    </row>
    <row r="47">
      <c r="A47" s="5" t="inlineStr">
        <is>
          <t>C</t>
        </is>
      </c>
      <c r="B47" s="5" t="inlineStr">
        <is>
          <t>ภาคเหนือ</t>
        </is>
      </c>
      <c r="C47" s="5" t="inlineStr">
        <is>
          <t>C09103</t>
        </is>
      </c>
      <c r="D47" s="6" t="inlineStr">
        <is>
          <t>การไฟฟ้าตำบลแคมป์สน</t>
        </is>
      </c>
      <c r="E47" s="19" t="n">
        <v>0</v>
      </c>
      <c r="F47" s="19" t="n">
        <v>0</v>
      </c>
      <c r="G47" s="19" t="n">
        <v>0</v>
      </c>
      <c r="H47" s="19" t="n">
        <v>0</v>
      </c>
      <c r="I47" s="19" t="n">
        <v>0</v>
      </c>
      <c r="J47" s="19" t="n">
        <v>0</v>
      </c>
    </row>
    <row r="48">
      <c r="A48" s="5" t="inlineStr">
        <is>
          <t>C</t>
        </is>
      </c>
      <c r="B48" s="5" t="inlineStr">
        <is>
          <t>ภาคเหนือ</t>
        </is>
      </c>
      <c r="C48" s="5" t="inlineStr">
        <is>
          <t>C09104</t>
        </is>
      </c>
      <c r="D48" s="6" t="inlineStr">
        <is>
          <t>การไฟฟ้าอำเภอน้ำหนาว</t>
        </is>
      </c>
      <c r="E48" s="19" t="n">
        <v>0</v>
      </c>
      <c r="F48" s="19" t="n">
        <v>0</v>
      </c>
      <c r="G48" s="19" t="n">
        <v>0</v>
      </c>
      <c r="H48" s="19" t="n">
        <v>0</v>
      </c>
      <c r="I48" s="19" t="n">
        <v>0</v>
      </c>
      <c r="J48" s="19" t="n">
        <v>0</v>
      </c>
    </row>
    <row r="49">
      <c r="A49" s="5" t="inlineStr">
        <is>
          <t>C</t>
        </is>
      </c>
      <c r="B49" s="5" t="inlineStr">
        <is>
          <t>ภาคเหนือ</t>
        </is>
      </c>
      <c r="C49" s="5" t="inlineStr">
        <is>
          <t>C03101</t>
        </is>
      </c>
      <c r="D49" s="6" t="inlineStr">
        <is>
          <t>การไฟฟ้าจังหวัดอุทัยธานี</t>
        </is>
      </c>
      <c r="E49" s="19" t="n">
        <v>23</v>
      </c>
      <c r="F49" s="19" t="n">
        <v>23</v>
      </c>
      <c r="G49" s="19" t="n">
        <v>0</v>
      </c>
      <c r="H49" s="19" t="n">
        <v>23</v>
      </c>
      <c r="I49" s="19" t="n">
        <v>0</v>
      </c>
      <c r="J49" s="19" t="n">
        <v>0</v>
      </c>
    </row>
    <row r="50">
      <c r="A50" s="5" t="inlineStr">
        <is>
          <t>C</t>
        </is>
      </c>
      <c r="B50" s="5" t="inlineStr">
        <is>
          <t>ภาคเหนือ</t>
        </is>
      </c>
      <c r="C50" s="5" t="inlineStr">
        <is>
          <t>C03103</t>
        </is>
      </c>
      <c r="D50" s="6" t="inlineStr">
        <is>
          <t>การไฟฟ้าอำเภอทัพทัน</t>
        </is>
      </c>
      <c r="E50" s="19" t="n">
        <v>19</v>
      </c>
      <c r="F50" s="19" t="n">
        <v>19</v>
      </c>
      <c r="G50" s="19" t="n">
        <v>0</v>
      </c>
      <c r="H50" s="19" t="n">
        <v>19</v>
      </c>
      <c r="I50" s="19" t="n">
        <v>0</v>
      </c>
      <c r="J50" s="19" t="n">
        <v>0</v>
      </c>
    </row>
    <row r="51">
      <c r="A51" s="5" t="inlineStr">
        <is>
          <t>C</t>
        </is>
      </c>
      <c r="B51" s="5" t="inlineStr">
        <is>
          <t>ภาคเหนือ</t>
        </is>
      </c>
      <c r="C51" s="5" t="inlineStr">
        <is>
          <t>C03201</t>
        </is>
      </c>
      <c r="D51" s="6" t="inlineStr">
        <is>
          <t>การไฟฟ้าอำเภอหนองฉาง</t>
        </is>
      </c>
      <c r="E51" s="19" t="n">
        <v>14</v>
      </c>
      <c r="F51" s="19" t="n">
        <v>14</v>
      </c>
      <c r="G51" s="19" t="n">
        <v>0</v>
      </c>
      <c r="H51" s="19" t="n">
        <v>14</v>
      </c>
      <c r="I51" s="19" t="n">
        <v>0</v>
      </c>
      <c r="J51" s="19" t="n">
        <v>0</v>
      </c>
    </row>
    <row r="52">
      <c r="A52" s="5" t="inlineStr">
        <is>
          <t>C</t>
        </is>
      </c>
      <c r="B52" s="5" t="inlineStr">
        <is>
          <t>ภาคเหนือ</t>
        </is>
      </c>
      <c r="C52" s="5" t="inlineStr">
        <is>
          <t>C03301</t>
        </is>
      </c>
      <c r="D52" s="6" t="inlineStr">
        <is>
          <t>การไฟฟ้าอำเภอบ้านไร่</t>
        </is>
      </c>
      <c r="E52" s="19" t="n">
        <v>9</v>
      </c>
      <c r="F52" s="19" t="n">
        <v>9</v>
      </c>
      <c r="G52" s="19" t="n">
        <v>0</v>
      </c>
      <c r="H52" s="19" t="n">
        <v>9</v>
      </c>
      <c r="I52" s="19" t="n">
        <v>0</v>
      </c>
      <c r="J52" s="19" t="n">
        <v>0</v>
      </c>
    </row>
    <row r="53">
      <c r="A53" s="5" t="inlineStr">
        <is>
          <t>C</t>
        </is>
      </c>
      <c r="B53" s="5" t="inlineStr">
        <is>
          <t>ภาคเหนือ</t>
        </is>
      </c>
      <c r="C53" s="5" t="inlineStr">
        <is>
          <t>C03104</t>
        </is>
      </c>
      <c r="D53" s="6" t="inlineStr">
        <is>
          <t>การไฟฟ้าอำเภอสว่างอารมณ์</t>
        </is>
      </c>
      <c r="E53" s="19" t="n">
        <v>9</v>
      </c>
      <c r="F53" s="19" t="n">
        <v>9</v>
      </c>
      <c r="G53" s="19" t="n">
        <v>0</v>
      </c>
      <c r="H53" s="19" t="n">
        <v>9</v>
      </c>
      <c r="I53" s="19" t="n">
        <v>0</v>
      </c>
      <c r="J53" s="19" t="n">
        <v>0</v>
      </c>
    </row>
    <row r="54">
      <c r="A54" s="5" t="inlineStr">
        <is>
          <t>C</t>
        </is>
      </c>
      <c r="B54" s="5" t="inlineStr">
        <is>
          <t>ภาคเหนือ</t>
        </is>
      </c>
      <c r="C54" s="5" t="inlineStr">
        <is>
          <t>C03401</t>
        </is>
      </c>
      <c r="D54" s="6" t="inlineStr">
        <is>
          <t>การไฟฟ้าอำเภอลานสัก</t>
        </is>
      </c>
      <c r="E54" s="19" t="n">
        <v>8</v>
      </c>
      <c r="F54" s="19" t="n">
        <v>8</v>
      </c>
      <c r="G54" s="19" t="n">
        <v>0</v>
      </c>
      <c r="H54" s="19" t="n">
        <v>8</v>
      </c>
      <c r="I54" s="19" t="n">
        <v>0</v>
      </c>
      <c r="J54" s="19" t="n">
        <v>0</v>
      </c>
    </row>
    <row r="55">
      <c r="A55" s="5" t="inlineStr">
        <is>
          <t>C</t>
        </is>
      </c>
      <c r="B55" s="5" t="inlineStr">
        <is>
          <t>ภาคเหนือ</t>
        </is>
      </c>
      <c r="C55" s="5" t="inlineStr">
        <is>
          <t>C03302</t>
        </is>
      </c>
      <c r="D55" s="6" t="inlineStr">
        <is>
          <t>การไฟฟ้าตำบลเมืองการุ้ง</t>
        </is>
      </c>
      <c r="E55" s="19" t="n">
        <v>7</v>
      </c>
      <c r="F55" s="19" t="n">
        <v>7</v>
      </c>
      <c r="G55" s="19" t="n">
        <v>0</v>
      </c>
      <c r="H55" s="19" t="n">
        <v>7</v>
      </c>
      <c r="I55" s="19" t="n">
        <v>0</v>
      </c>
      <c r="J55" s="19" t="n">
        <v>0</v>
      </c>
    </row>
    <row r="56">
      <c r="A56" s="5" t="inlineStr">
        <is>
          <t>C</t>
        </is>
      </c>
      <c r="B56" s="5" t="inlineStr">
        <is>
          <t>ภาคเหนือ</t>
        </is>
      </c>
      <c r="C56" s="5" t="inlineStr">
        <is>
          <t>C03105</t>
        </is>
      </c>
      <c r="D56" s="6" t="inlineStr">
        <is>
          <t>การไฟฟ้าอำเภอหนองขาหย่าง</t>
        </is>
      </c>
      <c r="E56" s="19" t="n">
        <v>6</v>
      </c>
      <c r="F56" s="19" t="n">
        <v>6</v>
      </c>
      <c r="G56" s="19" t="n">
        <v>1</v>
      </c>
      <c r="H56" s="19" t="n">
        <v>5</v>
      </c>
      <c r="I56" s="19" t="n">
        <v>0</v>
      </c>
      <c r="J56" s="19" t="n">
        <v>0</v>
      </c>
    </row>
    <row r="57">
      <c r="A57" s="5" t="inlineStr">
        <is>
          <t>C</t>
        </is>
      </c>
      <c r="B57" s="5" t="inlineStr">
        <is>
          <t>ภาคเหนือ</t>
        </is>
      </c>
      <c r="C57" s="5" t="inlineStr">
        <is>
          <t>C03202</t>
        </is>
      </c>
      <c r="D57" s="6" t="inlineStr">
        <is>
          <t>การไฟฟ้าอำเภอห้วยคต</t>
        </is>
      </c>
      <c r="E57" s="19" t="n">
        <v>2</v>
      </c>
      <c r="F57" s="19" t="n">
        <v>2</v>
      </c>
      <c r="G57" s="19" t="n">
        <v>0</v>
      </c>
      <c r="H57" s="19" t="n">
        <v>2</v>
      </c>
      <c r="I57" s="19" t="n">
        <v>0</v>
      </c>
      <c r="J57" s="19" t="n">
        <v>0</v>
      </c>
    </row>
    <row r="58">
      <c r="A58" s="5" t="inlineStr">
        <is>
          <t>C</t>
        </is>
      </c>
      <c r="B58" s="5" t="inlineStr">
        <is>
          <t>ภาคเหนือ</t>
        </is>
      </c>
      <c r="C58" s="5" t="inlineStr">
        <is>
          <t>C04101</t>
        </is>
      </c>
      <c r="D58" s="6" t="inlineStr">
        <is>
          <t>การไฟฟ้าจังหวัดชัยนาท</t>
        </is>
      </c>
      <c r="E58" s="19" t="n">
        <v>23</v>
      </c>
      <c r="F58" s="19" t="n">
        <v>23</v>
      </c>
      <c r="G58" s="19" t="n">
        <v>1</v>
      </c>
      <c r="H58" s="19" t="n">
        <v>22</v>
      </c>
      <c r="I58" s="19" t="n">
        <v>0</v>
      </c>
      <c r="J58" s="19" t="n">
        <v>0</v>
      </c>
    </row>
    <row r="59">
      <c r="A59" s="5" t="inlineStr">
        <is>
          <t>C</t>
        </is>
      </c>
      <c r="B59" s="5" t="inlineStr">
        <is>
          <t>ภาคเหนือ</t>
        </is>
      </c>
      <c r="C59" s="5" t="inlineStr">
        <is>
          <t>C04201</t>
        </is>
      </c>
      <c r="D59" s="6" t="inlineStr">
        <is>
          <t>การไฟฟ้าอำเภอมโนรมย์</t>
        </is>
      </c>
      <c r="E59" s="19" t="n">
        <v>22</v>
      </c>
      <c r="F59" s="19" t="n">
        <v>22</v>
      </c>
      <c r="G59" s="19" t="n">
        <v>1</v>
      </c>
      <c r="H59" s="19" t="n">
        <v>21</v>
      </c>
      <c r="I59" s="19" t="n">
        <v>0</v>
      </c>
      <c r="J59" s="19" t="n">
        <v>0</v>
      </c>
    </row>
    <row r="60">
      <c r="A60" s="5" t="inlineStr">
        <is>
          <t>C</t>
        </is>
      </c>
      <c r="B60" s="5" t="inlineStr">
        <is>
          <t>ภาคเหนือ</t>
        </is>
      </c>
      <c r="C60" s="5" t="inlineStr">
        <is>
          <t>C04301</t>
        </is>
      </c>
      <c r="D60" s="6" t="inlineStr">
        <is>
          <t>การไฟฟ้าอำเภอหันคา</t>
        </is>
      </c>
      <c r="E60" s="19" t="n">
        <v>12</v>
      </c>
      <c r="F60" s="19" t="n">
        <v>12</v>
      </c>
      <c r="G60" s="19" t="n">
        <v>1</v>
      </c>
      <c r="H60" s="19" t="n">
        <v>11</v>
      </c>
      <c r="I60" s="19" t="n">
        <v>0</v>
      </c>
      <c r="J60" s="19" t="n">
        <v>0</v>
      </c>
    </row>
    <row r="61">
      <c r="A61" s="5" t="inlineStr">
        <is>
          <t>C</t>
        </is>
      </c>
      <c r="B61" s="5" t="inlineStr">
        <is>
          <t>ภาคเหนือ</t>
        </is>
      </c>
      <c r="C61" s="5" t="inlineStr">
        <is>
          <t>C04601</t>
        </is>
      </c>
      <c r="D61" s="6" t="inlineStr">
        <is>
          <t>การไฟฟ้าอำเภอวัดสิงห์</t>
        </is>
      </c>
      <c r="E61" s="19" t="n">
        <v>9</v>
      </c>
      <c r="F61" s="19" t="n">
        <v>9</v>
      </c>
      <c r="G61" s="19" t="n">
        <v>0</v>
      </c>
      <c r="H61" s="19" t="n">
        <v>9</v>
      </c>
      <c r="I61" s="19" t="n">
        <v>0</v>
      </c>
      <c r="J61" s="19" t="n">
        <v>0</v>
      </c>
    </row>
    <row r="62">
      <c r="A62" s="5" t="inlineStr">
        <is>
          <t>C</t>
        </is>
      </c>
      <c r="B62" s="5" t="inlineStr">
        <is>
          <t>ภาคเหนือ</t>
        </is>
      </c>
      <c r="C62" s="5" t="inlineStr">
        <is>
          <t>C04501</t>
        </is>
      </c>
      <c r="D62" s="6" t="inlineStr">
        <is>
          <t>การไฟฟ้าอำเภอสรรคบุรี</t>
        </is>
      </c>
      <c r="E62" s="19" t="n">
        <v>7</v>
      </c>
      <c r="F62" s="19" t="n">
        <v>7</v>
      </c>
      <c r="G62" s="19" t="n">
        <v>0</v>
      </c>
      <c r="H62" s="19" t="n">
        <v>7</v>
      </c>
      <c r="I62" s="19" t="n">
        <v>0</v>
      </c>
      <c r="J62" s="19" t="n">
        <v>0</v>
      </c>
    </row>
    <row r="63">
      <c r="A63" s="5" t="inlineStr">
        <is>
          <t>C</t>
        </is>
      </c>
      <c r="B63" s="5" t="inlineStr">
        <is>
          <t>ภาคเหนือ</t>
        </is>
      </c>
      <c r="C63" s="5" t="inlineStr">
        <is>
          <t>C04602</t>
        </is>
      </c>
      <c r="D63" s="6" t="inlineStr">
        <is>
          <t>การไฟฟ้าอำเภอหนองมะโมง</t>
        </is>
      </c>
      <c r="E63" s="19" t="n">
        <v>6</v>
      </c>
      <c r="F63" s="19" t="n">
        <v>6</v>
      </c>
      <c r="G63" s="19" t="n">
        <v>0</v>
      </c>
      <c r="H63" s="19" t="n">
        <v>6</v>
      </c>
      <c r="I63" s="19" t="n">
        <v>0</v>
      </c>
      <c r="J63" s="19" t="n">
        <v>0</v>
      </c>
    </row>
    <row r="64">
      <c r="A64" s="5" t="inlineStr">
        <is>
          <t>C</t>
        </is>
      </c>
      <c r="B64" s="5" t="inlineStr">
        <is>
          <t>ภาคเหนือ</t>
        </is>
      </c>
      <c r="C64" s="5" t="inlineStr">
        <is>
          <t>C04304</t>
        </is>
      </c>
      <c r="D64" s="6" t="inlineStr">
        <is>
          <t>การไฟฟ้ากิ่งอำเภอเนินขาม</t>
        </is>
      </c>
      <c r="E64" s="19" t="n">
        <v>4</v>
      </c>
      <c r="F64" s="19" t="n">
        <v>4</v>
      </c>
      <c r="G64" s="19" t="n">
        <v>0</v>
      </c>
      <c r="H64" s="19" t="n">
        <v>4</v>
      </c>
      <c r="I64" s="19" t="n">
        <v>0</v>
      </c>
      <c r="J64" s="19" t="n">
        <v>0</v>
      </c>
    </row>
    <row r="65">
      <c r="A65" s="5" t="inlineStr">
        <is>
          <t>C</t>
        </is>
      </c>
      <c r="B65" s="5" t="inlineStr">
        <is>
          <t>ภาคเหนือ</t>
        </is>
      </c>
      <c r="C65" s="5" t="inlineStr">
        <is>
          <t>C04102</t>
        </is>
      </c>
      <c r="D65" s="6" t="inlineStr">
        <is>
          <t>การไฟฟ้าอำเภอสรรพยา</t>
        </is>
      </c>
      <c r="E65" s="19" t="n">
        <v>2</v>
      </c>
      <c r="F65" s="19" t="n">
        <v>2</v>
      </c>
      <c r="G65" s="19" t="n">
        <v>0</v>
      </c>
      <c r="H65" s="19" t="n">
        <v>2</v>
      </c>
      <c r="I65" s="19" t="n">
        <v>0</v>
      </c>
      <c r="J65" s="19" t="n">
        <v>0</v>
      </c>
    </row>
    <row r="66">
      <c r="A66" s="5" t="inlineStr">
        <is>
          <t>C</t>
        </is>
      </c>
      <c r="B66" s="5" t="inlineStr">
        <is>
          <t>ภาคเหนือ</t>
        </is>
      </c>
      <c r="C66" s="5" t="inlineStr">
        <is>
          <t>C05101</t>
        </is>
      </c>
      <c r="D66" s="6" t="inlineStr">
        <is>
          <t>การไฟฟ้าจังหวัดสิงห์บุรี</t>
        </is>
      </c>
      <c r="E66" s="19" t="n">
        <v>17</v>
      </c>
      <c r="F66" s="19" t="n">
        <v>17</v>
      </c>
      <c r="G66" s="19" t="n">
        <v>0</v>
      </c>
      <c r="H66" s="19" t="n">
        <v>17</v>
      </c>
      <c r="I66" s="19" t="n">
        <v>0</v>
      </c>
      <c r="J66" s="19" t="n">
        <v>0</v>
      </c>
    </row>
    <row r="67">
      <c r="A67" s="5" t="inlineStr">
        <is>
          <t>C</t>
        </is>
      </c>
      <c r="B67" s="5" t="inlineStr">
        <is>
          <t>ภาคเหนือ</t>
        </is>
      </c>
      <c r="C67" s="5" t="inlineStr">
        <is>
          <t>C05102</t>
        </is>
      </c>
      <c r="D67" s="6" t="inlineStr">
        <is>
          <t>การไฟฟ้าอำเภอบางระจัน</t>
        </is>
      </c>
      <c r="E67" s="19" t="n">
        <v>13</v>
      </c>
      <c r="F67" s="19" t="n">
        <v>13</v>
      </c>
      <c r="G67" s="19" t="n">
        <v>0</v>
      </c>
      <c r="H67" s="19" t="n">
        <v>13</v>
      </c>
      <c r="I67" s="19" t="n">
        <v>0</v>
      </c>
      <c r="J67" s="19" t="n">
        <v>0</v>
      </c>
    </row>
    <row r="68">
      <c r="A68" s="5" t="inlineStr">
        <is>
          <t>C</t>
        </is>
      </c>
      <c r="B68" s="5" t="inlineStr">
        <is>
          <t>ภาคเหนือ</t>
        </is>
      </c>
      <c r="C68" s="5" t="inlineStr">
        <is>
          <t>C05201</t>
        </is>
      </c>
      <c r="D68" s="6" t="inlineStr">
        <is>
          <t>การไฟฟ้าอำเภออินทร์บุรี</t>
        </is>
      </c>
      <c r="E68" s="19" t="n">
        <v>9</v>
      </c>
      <c r="F68" s="19" t="n">
        <v>9</v>
      </c>
      <c r="G68" s="19" t="n">
        <v>0</v>
      </c>
      <c r="H68" s="19" t="n">
        <v>9</v>
      </c>
      <c r="I68" s="19" t="n">
        <v>0</v>
      </c>
      <c r="J68" s="19" t="n">
        <v>0</v>
      </c>
    </row>
    <row r="69">
      <c r="A69" s="5" t="inlineStr">
        <is>
          <t>C</t>
        </is>
      </c>
      <c r="B69" s="5" t="inlineStr">
        <is>
          <t>ภาคเหนือ</t>
        </is>
      </c>
      <c r="C69" s="5" t="inlineStr">
        <is>
          <t>C05301</t>
        </is>
      </c>
      <c r="D69" s="6" t="inlineStr">
        <is>
          <t>การไฟฟ้าอำเภอค่ายบางระจัน</t>
        </is>
      </c>
      <c r="E69" s="19" t="n">
        <v>9</v>
      </c>
      <c r="F69" s="19" t="n">
        <v>9</v>
      </c>
      <c r="G69" s="19" t="n">
        <v>0</v>
      </c>
      <c r="H69" s="19" t="n">
        <v>9</v>
      </c>
      <c r="I69" s="19" t="n">
        <v>0</v>
      </c>
      <c r="J69" s="19" t="n">
        <v>0</v>
      </c>
    </row>
    <row r="70">
      <c r="A70" s="5" t="inlineStr">
        <is>
          <t>C</t>
        </is>
      </c>
      <c r="B70" s="5" t="inlineStr">
        <is>
          <t>ภาคเหนือ</t>
        </is>
      </c>
      <c r="C70" s="5" t="inlineStr">
        <is>
          <t>C05401</t>
        </is>
      </c>
      <c r="D70" s="6" t="inlineStr">
        <is>
          <t>การไฟฟ้าอำเภอพรหมบุรี</t>
        </is>
      </c>
      <c r="E70" s="19" t="n">
        <v>4</v>
      </c>
      <c r="F70" s="19" t="n">
        <v>4</v>
      </c>
      <c r="G70" s="19" t="n">
        <v>0</v>
      </c>
      <c r="H70" s="19" t="n">
        <v>4</v>
      </c>
      <c r="I70" s="19" t="n">
        <v>0</v>
      </c>
      <c r="J70" s="19" t="n">
        <v>0</v>
      </c>
    </row>
    <row r="71">
      <c r="A71" s="5" t="inlineStr">
        <is>
          <t>C</t>
        </is>
      </c>
      <c r="B71" s="5" t="inlineStr">
        <is>
          <t>ภาคเหนือ</t>
        </is>
      </c>
      <c r="C71" s="5" t="inlineStr">
        <is>
          <t>C05302</t>
        </is>
      </c>
      <c r="D71" s="6" t="inlineStr">
        <is>
          <t>การไฟฟ้าอำเภอท่าช้าง</t>
        </is>
      </c>
      <c r="E71" s="19" t="n">
        <v>4</v>
      </c>
      <c r="F71" s="19" t="n">
        <v>4</v>
      </c>
      <c r="G71" s="19" t="n">
        <v>1</v>
      </c>
      <c r="H71" s="19" t="n">
        <v>3</v>
      </c>
      <c r="I71" s="19" t="n">
        <v>0</v>
      </c>
      <c r="J71" s="19" t="n">
        <v>0</v>
      </c>
    </row>
    <row r="72"/>
    <row r="73">
      <c r="A73" s="18" t="inlineStr">
        <is>
          <t>ที่มา: export จาก DBeaver (psolar_peoplesolardb_prod_cluster) กฟน.3 30 ต.ค. 2569 16:15 น.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2026-10-31T11:32:03Z</dcterms:created>
  <dcterms:modified xsi:type="dcterms:W3CDTF">2026-10-31T11:32:04Z</dcterms:modified>
</cp:coreProperties>
</file>